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<sst xmlns="http://schemas.openxmlformats.org/spreadsheetml/2006/main" count="1884" uniqueCount="606">
  <si>
    <t>21.05.2016</t>
  </si>
  <si>
    <t>Раина</t>
  </si>
  <si>
    <t>22.05.2016</t>
  </si>
  <si>
    <t>Нада</t>
  </si>
  <si>
    <t>Нация</t>
  </si>
  <si>
    <t>27.04.2016</t>
  </si>
  <si>
    <t>Королла</t>
  </si>
  <si>
    <t>04.01.2016</t>
  </si>
  <si>
    <t>Савана</t>
  </si>
  <si>
    <t>Саида</t>
  </si>
  <si>
    <t>Зулейка 167</t>
  </si>
  <si>
    <t>Фаза</t>
  </si>
  <si>
    <t>21.09.2015</t>
  </si>
  <si>
    <t>09.02.2016</t>
  </si>
  <si>
    <t>Лапта</t>
  </si>
  <si>
    <t>Лаура</t>
  </si>
  <si>
    <t>Австрия</t>
  </si>
  <si>
    <t>18.01.2016</t>
  </si>
  <si>
    <t>Лючия</t>
  </si>
  <si>
    <t>18.08.2016</t>
  </si>
  <si>
    <t>Ляля 290</t>
  </si>
  <si>
    <t>Алжирка</t>
  </si>
  <si>
    <t>Макушка</t>
  </si>
  <si>
    <t>10.04.2016</t>
  </si>
  <si>
    <t>Амбрия</t>
  </si>
  <si>
    <t>19.03.2016</t>
  </si>
  <si>
    <t>Альта</t>
  </si>
  <si>
    <t>Марса</t>
  </si>
  <si>
    <t>17.10.2016</t>
  </si>
  <si>
    <t>Мистика</t>
  </si>
  <si>
    <t>Арбузка</t>
  </si>
  <si>
    <t>30.01.2016</t>
  </si>
  <si>
    <t>Мастика</t>
  </si>
  <si>
    <t>Бельгия</t>
  </si>
  <si>
    <t>02.02.2016</t>
  </si>
  <si>
    <t>Вербина</t>
  </si>
  <si>
    <t>Вышка 63</t>
  </si>
  <si>
    <t>Ветровка</t>
  </si>
  <si>
    <t>29.11.2016</t>
  </si>
  <si>
    <t>18.03.2016</t>
  </si>
  <si>
    <t>Салатка</t>
  </si>
  <si>
    <t>11.06.2016</t>
  </si>
  <si>
    <t>Рязань</t>
  </si>
  <si>
    <t>22.02.2016</t>
  </si>
  <si>
    <t>Сайма</t>
  </si>
  <si>
    <t>29.01.2016</t>
  </si>
  <si>
    <t>Сигара 420</t>
  </si>
  <si>
    <t>Сайха</t>
  </si>
  <si>
    <t>04.08.2015</t>
  </si>
  <si>
    <t>Сима 358</t>
  </si>
  <si>
    <t>Сатина</t>
  </si>
  <si>
    <t>Саяна</t>
  </si>
  <si>
    <t>Удочка</t>
  </si>
  <si>
    <t>08.03.2016</t>
  </si>
  <si>
    <t>Хелла</t>
  </si>
  <si>
    <t>Шагунья</t>
  </si>
  <si>
    <t>25.07.2016</t>
  </si>
  <si>
    <t>06.02.2016</t>
  </si>
  <si>
    <t>Нальда</t>
  </si>
  <si>
    <t>Ральфа</t>
  </si>
  <si>
    <t>Ряска</t>
  </si>
  <si>
    <t>Юстиция</t>
  </si>
  <si>
    <t>25.02.2016</t>
  </si>
  <si>
    <t>Лайза</t>
  </si>
  <si>
    <t>21.03.2016</t>
  </si>
  <si>
    <t>Нюша</t>
  </si>
  <si>
    <t>13.02.2016</t>
  </si>
  <si>
    <t>Лукерья 223</t>
  </si>
  <si>
    <t>Лама</t>
  </si>
  <si>
    <t>Дези</t>
  </si>
  <si>
    <t>Карима</t>
  </si>
  <si>
    <t>26.12.2015</t>
  </si>
  <si>
    <t>Элли</t>
  </si>
  <si>
    <t>Гавроша 115</t>
  </si>
  <si>
    <t>10.09.2014</t>
  </si>
  <si>
    <t>Гильза</t>
  </si>
  <si>
    <t>Фиана</t>
  </si>
  <si>
    <t>Багета</t>
  </si>
  <si>
    <t>13.04.2016</t>
  </si>
  <si>
    <t>Ноябрина</t>
  </si>
  <si>
    <t>21.12.2015</t>
  </si>
  <si>
    <t>Орхидея</t>
  </si>
  <si>
    <t>11.04.2016</t>
  </si>
  <si>
    <t>Чагра</t>
  </si>
  <si>
    <t>27.02.2016</t>
  </si>
  <si>
    <t>Адамка</t>
  </si>
  <si>
    <t>18.04.2016</t>
  </si>
  <si>
    <t>Алиса116</t>
  </si>
  <si>
    <t>Фанта</t>
  </si>
  <si>
    <t>Фата</t>
  </si>
  <si>
    <t>Сильвия</t>
  </si>
  <si>
    <t>Сафина</t>
  </si>
  <si>
    <t>Изабель</t>
  </si>
  <si>
    <t>Разгадка</t>
  </si>
  <si>
    <t>Байра</t>
  </si>
  <si>
    <t>11.03.2016</t>
  </si>
  <si>
    <t>Таганка</t>
  </si>
  <si>
    <t>03.08.2015</t>
  </si>
  <si>
    <t>Зачётка</t>
  </si>
  <si>
    <t>17.12.2015</t>
  </si>
  <si>
    <t>Лампа</t>
  </si>
  <si>
    <t>Развилка</t>
  </si>
  <si>
    <t>14.03.2016</t>
  </si>
  <si>
    <t>Резеда 321</t>
  </si>
  <si>
    <t>Аджика</t>
  </si>
  <si>
    <t>Канара</t>
  </si>
  <si>
    <t>28.01.2016</t>
  </si>
  <si>
    <t>Величка</t>
  </si>
  <si>
    <t>Базилика</t>
  </si>
  <si>
    <t>11.07.2016</t>
  </si>
  <si>
    <t>Ракетка 332</t>
  </si>
  <si>
    <t>17.02.2015</t>
  </si>
  <si>
    <t>Розетка 353</t>
  </si>
  <si>
    <t>01.02.2016</t>
  </si>
  <si>
    <t>Одежда</t>
  </si>
  <si>
    <t>03.12.2015</t>
  </si>
  <si>
    <t>Огненная 308</t>
  </si>
  <si>
    <t>Райда</t>
  </si>
  <si>
    <t>Роза 301</t>
  </si>
  <si>
    <t>30.03.2016</t>
  </si>
  <si>
    <t>Мамба</t>
  </si>
  <si>
    <t>Герда</t>
  </si>
  <si>
    <t>08.05.2016</t>
  </si>
  <si>
    <t>Грета</t>
  </si>
  <si>
    <t>18.05.2016</t>
  </si>
  <si>
    <t>Разминка</t>
  </si>
  <si>
    <t>17.07.2016</t>
  </si>
  <si>
    <t>Альвина</t>
  </si>
  <si>
    <t>14.02.2016</t>
  </si>
  <si>
    <t>Паночка</t>
  </si>
  <si>
    <t>Пуговка62</t>
  </si>
  <si>
    <t>Равиола</t>
  </si>
  <si>
    <t>12.03.2016</t>
  </si>
  <si>
    <t>Руфина 388</t>
  </si>
  <si>
    <t>Герань</t>
  </si>
  <si>
    <t>Гуляка</t>
  </si>
  <si>
    <t>Резона</t>
  </si>
  <si>
    <t>Рута 370</t>
  </si>
  <si>
    <t>Омелия</t>
  </si>
  <si>
    <t>Овсянка312</t>
  </si>
  <si>
    <t>Красуля</t>
  </si>
  <si>
    <t>03.05.2016</t>
  </si>
  <si>
    <t>Клёпа 240</t>
  </si>
  <si>
    <t>Кария</t>
  </si>
  <si>
    <t>Кирка38</t>
  </si>
  <si>
    <t>Галактика</t>
  </si>
  <si>
    <t>29.03.2016</t>
  </si>
  <si>
    <t>Балтика</t>
  </si>
  <si>
    <t>14.12.2015</t>
  </si>
  <si>
    <t>Белянка</t>
  </si>
  <si>
    <t>Рафаэла</t>
  </si>
  <si>
    <t>Паста</t>
  </si>
  <si>
    <t>Паула</t>
  </si>
  <si>
    <t>Чаинка</t>
  </si>
  <si>
    <t>22.04.2016</t>
  </si>
  <si>
    <t>Малена</t>
  </si>
  <si>
    <t>Нарышка</t>
  </si>
  <si>
    <t>07.12.2015</t>
  </si>
  <si>
    <t>Нева</t>
  </si>
  <si>
    <t>14.06.2016</t>
  </si>
  <si>
    <t>Эсси</t>
  </si>
  <si>
    <t>04.04.2016</t>
  </si>
  <si>
    <t>Эличка 413</t>
  </si>
  <si>
    <t>Пушица</t>
  </si>
  <si>
    <t>08.07.2016</t>
  </si>
  <si>
    <t>Пальмира</t>
  </si>
  <si>
    <t>Зебра</t>
  </si>
  <si>
    <t>Звезда</t>
  </si>
  <si>
    <t>Саженка</t>
  </si>
  <si>
    <t>Ласта</t>
  </si>
  <si>
    <t>04.02.2016</t>
  </si>
  <si>
    <t>Липа 225</t>
  </si>
  <si>
    <t>Зевака</t>
  </si>
  <si>
    <t>Марика</t>
  </si>
  <si>
    <t>Елика</t>
  </si>
  <si>
    <t>31.07.2016</t>
  </si>
  <si>
    <t>Ройка</t>
  </si>
  <si>
    <t>Розга 300</t>
  </si>
  <si>
    <t>Индия</t>
  </si>
  <si>
    <t>01.07.2016</t>
  </si>
  <si>
    <t>Харизма</t>
  </si>
  <si>
    <t>Хоя</t>
  </si>
  <si>
    <t>Латинка</t>
  </si>
  <si>
    <t>Адыгея</t>
  </si>
  <si>
    <t>10.08.2016</t>
  </si>
  <si>
    <t>Баяна</t>
  </si>
  <si>
    <t>21.10.2015</t>
  </si>
  <si>
    <t>Бетта</t>
  </si>
  <si>
    <t>Крина</t>
  </si>
  <si>
    <t>28.02.2016</t>
  </si>
  <si>
    <t>Симка</t>
  </si>
  <si>
    <t>12.10.2016</t>
  </si>
  <si>
    <t>14.07.2016</t>
  </si>
  <si>
    <t>Высотка</t>
  </si>
  <si>
    <t>05.04.2016</t>
  </si>
  <si>
    <t>Милаха</t>
  </si>
  <si>
    <t>Сюита</t>
  </si>
  <si>
    <t>Жаровня</t>
  </si>
  <si>
    <t>Жадина</t>
  </si>
  <si>
    <t>Дарка</t>
  </si>
  <si>
    <t>16.02.2016</t>
  </si>
  <si>
    <t>Дикая 193</t>
  </si>
  <si>
    <t>Сапфира</t>
  </si>
  <si>
    <t>25.12.2016</t>
  </si>
  <si>
    <t>Селина</t>
  </si>
  <si>
    <t>Фимка</t>
  </si>
  <si>
    <t>03.10.2015</t>
  </si>
  <si>
    <t>Марита</t>
  </si>
  <si>
    <t>Креолла</t>
  </si>
  <si>
    <t>20.12.2015</t>
  </si>
  <si>
    <t>Кари</t>
  </si>
  <si>
    <t>Махина</t>
  </si>
  <si>
    <t>29.11.2015</t>
  </si>
  <si>
    <t>Фузея</t>
  </si>
  <si>
    <t>22.03.2016</t>
  </si>
  <si>
    <t>Молька</t>
  </si>
  <si>
    <t>10.05.2015</t>
  </si>
  <si>
    <t>Лейда</t>
  </si>
  <si>
    <t>Леди 226</t>
  </si>
  <si>
    <t>Вэлла</t>
  </si>
  <si>
    <t>Воркута</t>
  </si>
  <si>
    <t>Корея</t>
  </si>
  <si>
    <t>14.09.2016</t>
  </si>
  <si>
    <t>Новация</t>
  </si>
  <si>
    <t>Графика</t>
  </si>
  <si>
    <t>Полли</t>
  </si>
  <si>
    <t>Пуговка</t>
  </si>
  <si>
    <t>Мишель</t>
  </si>
  <si>
    <t>08.07.2015</t>
  </si>
  <si>
    <t>Морошка 261</t>
  </si>
  <si>
    <t>Талька</t>
  </si>
  <si>
    <t>11.05.2016</t>
  </si>
  <si>
    <t>Дема</t>
  </si>
  <si>
    <t>Джемка</t>
  </si>
  <si>
    <t>Билька</t>
  </si>
  <si>
    <t>22.07.2016</t>
  </si>
  <si>
    <t>Бейка</t>
  </si>
  <si>
    <t>Берта</t>
  </si>
  <si>
    <t>Унция</t>
  </si>
  <si>
    <t>07.11.2015</t>
  </si>
  <si>
    <t>Манта</t>
  </si>
  <si>
    <t>15.09.2015</t>
  </si>
  <si>
    <t>Вуалька</t>
  </si>
  <si>
    <t>Виста</t>
  </si>
  <si>
    <t>Хета</t>
  </si>
  <si>
    <t>Палина</t>
  </si>
  <si>
    <t>Улыбка</t>
  </si>
  <si>
    <t>01.10.2015</t>
  </si>
  <si>
    <t>Кубинка</t>
  </si>
  <si>
    <t>31.03.2016</t>
  </si>
  <si>
    <t>Кинза 206</t>
  </si>
  <si>
    <t>Чизета</t>
  </si>
  <si>
    <t>Чайка</t>
  </si>
  <si>
    <t>Сауна</t>
  </si>
  <si>
    <t>Баффи</t>
  </si>
  <si>
    <t>Рыска</t>
  </si>
  <si>
    <t>Текила</t>
  </si>
  <si>
    <t>05.09.2015</t>
  </si>
  <si>
    <t>Шаманка</t>
  </si>
  <si>
    <t>10.01.2016</t>
  </si>
  <si>
    <t>Уха</t>
  </si>
  <si>
    <t>16.10.2016</t>
  </si>
  <si>
    <t>Долька</t>
  </si>
  <si>
    <t>30.05.2016</t>
  </si>
  <si>
    <t>Ветта</t>
  </si>
  <si>
    <t>Верёвка 67</t>
  </si>
  <si>
    <t>Аврора</t>
  </si>
  <si>
    <t>29.04.2015</t>
  </si>
  <si>
    <t>Меточка</t>
  </si>
  <si>
    <t>Студия</t>
  </si>
  <si>
    <t>Марка ГКПЖ</t>
  </si>
  <si>
    <t>Номер ГКПЖ</t>
  </si>
  <si>
    <t>Лиман</t>
  </si>
  <si>
    <t>Англерская</t>
  </si>
  <si>
    <t>Рефлекшн Соверинг 198998</t>
  </si>
  <si>
    <t>элита-рекорд</t>
  </si>
  <si>
    <t>Вис Бэк Айдиал 1013415</t>
  </si>
  <si>
    <t>Ленто</t>
  </si>
  <si>
    <t>Кавалер 1620273</t>
  </si>
  <si>
    <t>Красная степная</t>
  </si>
  <si>
    <t>Снежка</t>
  </si>
  <si>
    <t>Прочие линии</t>
  </si>
  <si>
    <t>Сота 472</t>
  </si>
  <si>
    <t>Лаво</t>
  </si>
  <si>
    <t>Вальса</t>
  </si>
  <si>
    <t>Флакон</t>
  </si>
  <si>
    <t>Красная датская</t>
  </si>
  <si>
    <t>Дуня 167</t>
  </si>
  <si>
    <t>Крылатка</t>
  </si>
  <si>
    <t>31.05.2016</t>
  </si>
  <si>
    <t>Калинка 223</t>
  </si>
  <si>
    <t>Мия 289</t>
  </si>
  <si>
    <t>Халва</t>
  </si>
  <si>
    <t>Ная</t>
  </si>
  <si>
    <t>02.11.2015</t>
  </si>
  <si>
    <t>Нюша392</t>
  </si>
  <si>
    <t>Накидка</t>
  </si>
  <si>
    <t>Умка</t>
  </si>
  <si>
    <t>Даяна 111</t>
  </si>
  <si>
    <t>Альфура</t>
  </si>
  <si>
    <t>06.03.2016</t>
  </si>
  <si>
    <t>Акула</t>
  </si>
  <si>
    <t>Маска 297</t>
  </si>
  <si>
    <t>Шишка 430</t>
  </si>
  <si>
    <t>Митра</t>
  </si>
  <si>
    <t>Заря</t>
  </si>
  <si>
    <t>Медуза 269</t>
  </si>
  <si>
    <t>Элси</t>
  </si>
  <si>
    <t>29.09.2015</t>
  </si>
  <si>
    <t>Эсса</t>
  </si>
  <si>
    <t>Весенний</t>
  </si>
  <si>
    <t>Хоягер (кр.датск.)</t>
  </si>
  <si>
    <t>Енотка</t>
  </si>
  <si>
    <t>24.03.2016</t>
  </si>
  <si>
    <t>Лотус</t>
  </si>
  <si>
    <t>Ева 150</t>
  </si>
  <si>
    <t>Жужа 147</t>
  </si>
  <si>
    <t>Сима</t>
  </si>
  <si>
    <t>Берлинка</t>
  </si>
  <si>
    <t>03.03.2016</t>
  </si>
  <si>
    <t>Буря 12</t>
  </si>
  <si>
    <t>Магнита 260</t>
  </si>
  <si>
    <t>01.03.2016</t>
  </si>
  <si>
    <t>12.01.2016</t>
  </si>
  <si>
    <t>Элла 449</t>
  </si>
  <si>
    <t>Птаха 345</t>
  </si>
  <si>
    <t>Латвия</t>
  </si>
  <si>
    <t>04.07.2015</t>
  </si>
  <si>
    <t>Лямка</t>
  </si>
  <si>
    <t>Глория</t>
  </si>
  <si>
    <t>26.07.2016</t>
  </si>
  <si>
    <t>Глокси</t>
  </si>
  <si>
    <t>Рогатка 361</t>
  </si>
  <si>
    <t>Ириска 253</t>
  </si>
  <si>
    <t>Ария</t>
  </si>
  <si>
    <t>Нерпа 255</t>
  </si>
  <si>
    <t>Соседка</t>
  </si>
  <si>
    <t>Аленькая 52</t>
  </si>
  <si>
    <t>Ферма 464</t>
  </si>
  <si>
    <t>Гвоздика 171</t>
  </si>
  <si>
    <t>Балеро 15</t>
  </si>
  <si>
    <t>Фишка 439</t>
  </si>
  <si>
    <t>Джулия 199</t>
  </si>
  <si>
    <t>Сорока 387</t>
  </si>
  <si>
    <t>Лизуха 226</t>
  </si>
  <si>
    <t>Химия 278</t>
  </si>
  <si>
    <t>Ромашка 324</t>
  </si>
  <si>
    <t>Сушка</t>
  </si>
  <si>
    <t>Шерри</t>
  </si>
  <si>
    <t>Каштанка 224</t>
  </si>
  <si>
    <t>Буква 26</t>
  </si>
  <si>
    <t>Грелка 108</t>
  </si>
  <si>
    <t>Фея 427</t>
  </si>
  <si>
    <t>Метель 257</t>
  </si>
  <si>
    <t>Буря 208</t>
  </si>
  <si>
    <t>Милка</t>
  </si>
  <si>
    <t>02.05.2016</t>
  </si>
  <si>
    <t>Кафра 238</t>
  </si>
  <si>
    <t>Богема 41</t>
  </si>
  <si>
    <t>Сударыня 407</t>
  </si>
  <si>
    <t>Зефирка</t>
  </si>
  <si>
    <t>Стрекоза</t>
  </si>
  <si>
    <t>Смета 450</t>
  </si>
  <si>
    <t>Сорока</t>
  </si>
  <si>
    <t>Нагайка</t>
  </si>
  <si>
    <t>Арника 25</t>
  </si>
  <si>
    <t>Вобла 55</t>
  </si>
  <si>
    <t>Юта</t>
  </si>
  <si>
    <t>Панама</t>
  </si>
  <si>
    <t>22.10.2015</t>
  </si>
  <si>
    <t>Паутинка</t>
  </si>
  <si>
    <t>Тучка 414</t>
  </si>
  <si>
    <t>Чернуша 474</t>
  </si>
  <si>
    <t>Колонка 212</t>
  </si>
  <si>
    <t>Умка 414</t>
  </si>
  <si>
    <t>Зойка</t>
  </si>
  <si>
    <t>Искра</t>
  </si>
  <si>
    <t>Сангрия</t>
  </si>
  <si>
    <t>Леда</t>
  </si>
  <si>
    <t>Юнеста</t>
  </si>
  <si>
    <t>19.05.2016</t>
  </si>
  <si>
    <t>Юрта 497</t>
  </si>
  <si>
    <t>Фунтик</t>
  </si>
  <si>
    <t>Анапа 23</t>
  </si>
  <si>
    <t>Фаина</t>
  </si>
  <si>
    <t>12.05.2015</t>
  </si>
  <si>
    <t>Бандана</t>
  </si>
  <si>
    <t>24.06.2016</t>
  </si>
  <si>
    <t>Буса 42</t>
  </si>
  <si>
    <t>Заметка</t>
  </si>
  <si>
    <t>Мандарина</t>
  </si>
  <si>
    <t>27.01.2016</t>
  </si>
  <si>
    <t>Минка</t>
  </si>
  <si>
    <t>Единна</t>
  </si>
  <si>
    <t>Фиеста 426</t>
  </si>
  <si>
    <t>Кила 263</t>
  </si>
  <si>
    <t>Рузана</t>
  </si>
  <si>
    <t>13.12.2015</t>
  </si>
  <si>
    <t>Россия</t>
  </si>
  <si>
    <t>Белина</t>
  </si>
  <si>
    <t>Лавина</t>
  </si>
  <si>
    <t>Зима</t>
  </si>
  <si>
    <t>23.03.2016</t>
  </si>
  <si>
    <t>Челли 411</t>
  </si>
  <si>
    <t>09.01.2016</t>
  </si>
  <si>
    <t>Опушка 300</t>
  </si>
  <si>
    <t>Майя</t>
  </si>
  <si>
    <t>Газель</t>
  </si>
  <si>
    <t>Ванилька</t>
  </si>
  <si>
    <t>16.04.2015</t>
  </si>
  <si>
    <t>Верба 30</t>
  </si>
  <si>
    <t>07.03.2016</t>
  </si>
  <si>
    <t>Тайна</t>
  </si>
  <si>
    <t>28.03.2016</t>
  </si>
  <si>
    <t>Миска</t>
  </si>
  <si>
    <t>Ресничка 392</t>
  </si>
  <si>
    <t>Улька</t>
  </si>
  <si>
    <t>Жаклина</t>
  </si>
  <si>
    <t>19.11.2015</t>
  </si>
  <si>
    <t>Арка 17</t>
  </si>
  <si>
    <t>Верхушка 88</t>
  </si>
  <si>
    <t>Грива</t>
  </si>
  <si>
    <t>Лава</t>
  </si>
  <si>
    <t>Кнопа</t>
  </si>
  <si>
    <t>Добрая 100</t>
  </si>
  <si>
    <t>Дарница</t>
  </si>
  <si>
    <t>Гуча</t>
  </si>
  <si>
    <t>Клипса</t>
  </si>
  <si>
    <t>Амурка</t>
  </si>
  <si>
    <t>Лагуна 245</t>
  </si>
  <si>
    <t>Вишера</t>
  </si>
  <si>
    <t>06.04.2016</t>
  </si>
  <si>
    <t>Вязочка</t>
  </si>
  <si>
    <t>Баунти</t>
  </si>
  <si>
    <t>Береста 29</t>
  </si>
  <si>
    <t>Мошка</t>
  </si>
  <si>
    <t>Мечта</t>
  </si>
  <si>
    <t>Сильва</t>
  </si>
  <si>
    <t>Люси</t>
  </si>
  <si>
    <t>Андатра 499</t>
  </si>
  <si>
    <t>Веста</t>
  </si>
  <si>
    <t>Роза</t>
  </si>
  <si>
    <t>Бричка 27</t>
  </si>
  <si>
    <t>Леди 214</t>
  </si>
  <si>
    <t>Верба</t>
  </si>
  <si>
    <t>Эва</t>
  </si>
  <si>
    <t>26.02.2016</t>
  </si>
  <si>
    <t>Эха</t>
  </si>
  <si>
    <t>Троя 406</t>
  </si>
  <si>
    <t>Ширма 463</t>
  </si>
  <si>
    <t>Рига</t>
  </si>
  <si>
    <t>Миссурия</t>
  </si>
  <si>
    <t>11.02.2016</t>
  </si>
  <si>
    <t>Лира 229</t>
  </si>
  <si>
    <t>19.01.2015</t>
  </si>
  <si>
    <t>03.02.2015</t>
  </si>
  <si>
    <t>Евра</t>
  </si>
  <si>
    <t>09.03.2016</t>
  </si>
  <si>
    <t>Ежевика</t>
  </si>
  <si>
    <t>22.03.2015</t>
  </si>
  <si>
    <t>Фауна</t>
  </si>
  <si>
    <t>Мантия</t>
  </si>
  <si>
    <t>Семечка 393</t>
  </si>
  <si>
    <t>Анфиса</t>
  </si>
  <si>
    <t>31.03.2015</t>
  </si>
  <si>
    <t>Капра 237</t>
  </si>
  <si>
    <t>27.05.2016</t>
  </si>
  <si>
    <t>Китайка 244</t>
  </si>
  <si>
    <t>Глафира</t>
  </si>
  <si>
    <t>06.04.2015</t>
  </si>
  <si>
    <t>08.05.2015</t>
  </si>
  <si>
    <t>Криста</t>
  </si>
  <si>
    <t>14.01.2016</t>
  </si>
  <si>
    <t>Галилея</t>
  </si>
  <si>
    <t>30.04.2015</t>
  </si>
  <si>
    <t>Грядка 169</t>
  </si>
  <si>
    <t>Мурка</t>
  </si>
  <si>
    <t>Масса</t>
  </si>
  <si>
    <t>17.10.2015</t>
  </si>
  <si>
    <t>Ямка</t>
  </si>
  <si>
    <t>24.03.2015</t>
  </si>
  <si>
    <t>Ява 459</t>
  </si>
  <si>
    <t>10.04.2015</t>
  </si>
  <si>
    <t>Мазурка</t>
  </si>
  <si>
    <t>Репа 318</t>
  </si>
  <si>
    <t>Злата</t>
  </si>
  <si>
    <t>Мазайка</t>
  </si>
  <si>
    <t>Мачта</t>
  </si>
  <si>
    <t>Мадам282</t>
  </si>
  <si>
    <t>Бусина</t>
  </si>
  <si>
    <t>18.09.2015</t>
  </si>
  <si>
    <t>Брусника</t>
  </si>
  <si>
    <t>Дарьяна</t>
  </si>
  <si>
    <t>12.12.2015</t>
  </si>
  <si>
    <t>Думика</t>
  </si>
  <si>
    <t>Мерочка</t>
  </si>
  <si>
    <t>22.09.2015</t>
  </si>
  <si>
    <t>Митоза 261</t>
  </si>
  <si>
    <t>29.02.2016</t>
  </si>
  <si>
    <t>Мильта</t>
  </si>
  <si>
    <t>Морячка</t>
  </si>
  <si>
    <t>29.12.2015</t>
  </si>
  <si>
    <t>Бьянка</t>
  </si>
  <si>
    <t>05.01.2016</t>
  </si>
  <si>
    <t>Битва</t>
  </si>
  <si>
    <t>24.10.2015</t>
  </si>
  <si>
    <t>Лиловка</t>
  </si>
  <si>
    <t>31.10.2015</t>
  </si>
  <si>
    <t>Маёвка</t>
  </si>
  <si>
    <t>30.12.2015</t>
  </si>
  <si>
    <t>Мазда</t>
  </si>
  <si>
    <t>Малина</t>
  </si>
  <si>
    <t>25.01.2016</t>
  </si>
  <si>
    <t>Лесси</t>
  </si>
  <si>
    <t>20.02.2016</t>
  </si>
  <si>
    <t>Урючина</t>
  </si>
  <si>
    <t>16.11.2015</t>
  </si>
  <si>
    <t>18.11.2015</t>
  </si>
  <si>
    <t>Кострома</t>
  </si>
  <si>
    <t>15.10.2015</t>
  </si>
  <si>
    <t>Капа 141</t>
  </si>
  <si>
    <t>Доли</t>
  </si>
  <si>
    <t>Голандка</t>
  </si>
  <si>
    <t>26.08.2015</t>
  </si>
  <si>
    <t>Дамба</t>
  </si>
  <si>
    <t>22.11.2015</t>
  </si>
  <si>
    <t>23.10.2015</t>
  </si>
  <si>
    <t>09.11.2015</t>
  </si>
  <si>
    <t>Эпоха</t>
  </si>
  <si>
    <t>16.10.2015</t>
  </si>
  <si>
    <t>Молдавия</t>
  </si>
  <si>
    <t>27.06.2015</t>
  </si>
  <si>
    <t>Флоси</t>
  </si>
  <si>
    <t>Слива</t>
  </si>
  <si>
    <t>25.05.2015</t>
  </si>
  <si>
    <t>Пламя</t>
  </si>
  <si>
    <t>27.03.2016</t>
  </si>
  <si>
    <t>Плошка</t>
  </si>
  <si>
    <t>Ярда</t>
  </si>
  <si>
    <t>27.10.2015</t>
  </si>
  <si>
    <t>Ягодка 438</t>
  </si>
  <si>
    <t>Шаньга</t>
  </si>
  <si>
    <t>20.09.2015</t>
  </si>
  <si>
    <t>Рамиля</t>
  </si>
  <si>
    <t>29.08.2015</t>
  </si>
  <si>
    <t>Румынка</t>
  </si>
  <si>
    <t>Кьяра</t>
  </si>
  <si>
    <t>Понка</t>
  </si>
  <si>
    <t>24.08.2015</t>
  </si>
  <si>
    <t>Петунья</t>
  </si>
  <si>
    <t>09.10.2015</t>
  </si>
  <si>
    <t>Задира</t>
  </si>
  <si>
    <t>Заряна</t>
  </si>
  <si>
    <t>Хонда</t>
  </si>
  <si>
    <t>Хавроша</t>
  </si>
  <si>
    <t>Есения</t>
  </si>
  <si>
    <t>30.01.2015</t>
  </si>
  <si>
    <t>Ефимка</t>
  </si>
  <si>
    <t>Кайра</t>
  </si>
  <si>
    <t>04.03.2016</t>
  </si>
  <si>
    <t>Валенсия</t>
  </si>
  <si>
    <t>13.03.2016</t>
  </si>
  <si>
    <t>Ветка</t>
  </si>
  <si>
    <t>29.07.2016</t>
  </si>
  <si>
    <t>Сабира</t>
  </si>
  <si>
    <t>24.01.2016</t>
  </si>
  <si>
    <t>Сова</t>
  </si>
  <si>
    <t>Эльвия</t>
  </si>
  <si>
    <t>Этелька</t>
  </si>
  <si>
    <t>Марселла</t>
  </si>
  <si>
    <t>01.01.2016</t>
  </si>
  <si>
    <t>Мигера 241</t>
  </si>
  <si>
    <t>08.02.2016</t>
  </si>
  <si>
    <t>10.03.2016</t>
  </si>
  <si>
    <t>Сагита</t>
  </si>
  <si>
    <t>25.10.2015</t>
  </si>
  <si>
    <t>Агнесса</t>
  </si>
  <si>
    <t>Мальта</t>
  </si>
  <si>
    <t>Марта</t>
  </si>
  <si>
    <t>Гагра</t>
  </si>
  <si>
    <t>Маечка</t>
  </si>
  <si>
    <t>Мышка 200</t>
  </si>
  <si>
    <t>Танга</t>
  </si>
  <si>
    <t>04.11.2015</t>
  </si>
  <si>
    <t>Танго</t>
  </si>
  <si>
    <t>Год записи</t>
  </si>
  <si>
    <t>Кличка коровы</t>
  </si>
  <si>
    <t>Инвентар-ный номер коровы</t>
  </si>
  <si>
    <t>Дата рождения коровы</t>
  </si>
  <si>
    <t>Хозяйство рождения</t>
  </si>
  <si>
    <t>Номер лактации</t>
  </si>
  <si>
    <t>Удой за 305 дн., кг</t>
  </si>
  <si>
    <t>Жир за 305 дн., %</t>
  </si>
  <si>
    <t>Белок за 305 дн., %</t>
  </si>
  <si>
    <t>Живая масса, кг</t>
  </si>
  <si>
    <t>Кличка матери</t>
  </si>
  <si>
    <t>Инв.№ матери</t>
  </si>
  <si>
    <t>Кличка отца</t>
  </si>
  <si>
    <t>Инв.№ отца</t>
  </si>
  <si>
    <t>Порода отца</t>
  </si>
  <si>
    <t>Линия отца</t>
  </si>
  <si>
    <t xml:space="preserve">СХА ПЗ "Степной" </t>
  </si>
  <si>
    <t xml:space="preserve">Комплексн. класс </t>
  </si>
  <si>
    <t>Жир за 305 дн., кг</t>
  </si>
  <si>
    <t>Белок за 305 дн., кг</t>
  </si>
  <si>
    <t>АЛН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</si>
</sst>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8"/>
  <sheetViews>
    <sheetView tabSelected="1" zoomScalePageLayoutView="0" workbookViewId="0" topLeftCell="A160">
      <selection activeCell="D209" sqref="D209"/>
    </sheetView>
  </sheetViews>
  <sheetFormatPr defaultColWidth="11.57421875" defaultRowHeight="12.75"/>
  <cols>
    <col min="1" max="1" width="9.00390625" style="10" customWidth="1"/>
    <col min="2" max="3" width="11.57421875" style="10" customWidth="1"/>
    <col min="4" max="4" width="12.421875" style="0" customWidth="1"/>
    <col min="5" max="5" width="11.28125" style="0" customWidth="1"/>
    <col min="6" max="6" width="12.00390625" style="0" customWidth="1"/>
    <col min="7" max="7" width="16.8515625" style="0" customWidth="1"/>
    <col min="8" max="8" width="8.421875" style="0" customWidth="1"/>
    <col min="9" max="13" width="11.57421875" style="0" customWidth="1"/>
    <col min="14" max="14" width="7.140625" style="0" customWidth="1"/>
    <col min="15" max="15" width="12.140625" style="0" customWidth="1"/>
    <col min="16" max="16" width="13.00390625" style="0" customWidth="1"/>
    <col min="17" max="17" width="10.57421875" style="0" customWidth="1"/>
    <col min="18" max="18" width="11.7109375" style="0" customWidth="1"/>
    <col min="19" max="19" width="12.7109375" style="0" customWidth="1"/>
    <col min="20" max="20" width="19.140625" style="0" customWidth="1"/>
    <col min="21" max="21" width="26.8515625" style="0" customWidth="1"/>
    <col min="22" max="23" width="11.57421875" style="0" customWidth="1"/>
    <col min="24" max="24" width="23.140625" style="0" customWidth="1"/>
    <col min="25" max="25" width="22.28125" style="0" customWidth="1"/>
    <col min="26" max="26" width="21.140625" style="0" customWidth="1"/>
    <col min="27" max="27" width="22.57421875" style="0" customWidth="1"/>
    <col min="28" max="28" width="20.57421875" style="0" customWidth="1"/>
    <col min="29" max="29" width="20.421875" style="0" customWidth="1"/>
    <col min="30" max="30" width="21.7109375" style="0" customWidth="1"/>
  </cols>
  <sheetData>
    <row r="1" spans="1:32" ht="38.25">
      <c r="A1" s="8" t="s">
        <v>585</v>
      </c>
      <c r="B1" s="8" t="s">
        <v>270</v>
      </c>
      <c r="C1" s="8" t="s">
        <v>271</v>
      </c>
      <c r="D1" s="1" t="s">
        <v>586</v>
      </c>
      <c r="E1" s="1" t="s">
        <v>587</v>
      </c>
      <c r="F1" s="1" t="s">
        <v>588</v>
      </c>
      <c r="G1" s="1" t="s">
        <v>589</v>
      </c>
      <c r="H1" s="1" t="s">
        <v>590</v>
      </c>
      <c r="I1" s="1" t="s">
        <v>591</v>
      </c>
      <c r="J1" s="1" t="s">
        <v>592</v>
      </c>
      <c r="K1" s="1" t="s">
        <v>603</v>
      </c>
      <c r="L1" s="1" t="s">
        <v>593</v>
      </c>
      <c r="M1" s="1" t="s">
        <v>604</v>
      </c>
      <c r="N1" s="1" t="s">
        <v>594</v>
      </c>
      <c r="O1" s="1" t="s">
        <v>602</v>
      </c>
      <c r="P1" s="1" t="s">
        <v>595</v>
      </c>
      <c r="Q1" s="1" t="s">
        <v>596</v>
      </c>
      <c r="R1" s="1" t="s">
        <v>597</v>
      </c>
      <c r="S1" s="1" t="s">
        <v>598</v>
      </c>
      <c r="T1" s="1" t="s">
        <v>599</v>
      </c>
      <c r="U1" s="1" t="s">
        <v>600</v>
      </c>
      <c r="V1" s="4"/>
      <c r="W1" s="1"/>
      <c r="X1" s="3"/>
      <c r="Y1" s="3"/>
      <c r="Z1" s="3"/>
      <c r="AA1" s="3"/>
      <c r="AB1" s="3"/>
      <c r="AC1" s="3"/>
      <c r="AD1" s="3"/>
      <c r="AE1" s="3"/>
      <c r="AF1" s="3"/>
    </row>
    <row r="2" spans="1:21" ht="12.75">
      <c r="A2" s="9">
        <v>2020</v>
      </c>
      <c r="B2" s="9" t="s">
        <v>605</v>
      </c>
      <c r="C2" s="9">
        <v>29646</v>
      </c>
      <c r="D2" s="2" t="s">
        <v>73</v>
      </c>
      <c r="E2" s="2">
        <v>4796</v>
      </c>
      <c r="F2" s="5" t="s">
        <v>74</v>
      </c>
      <c r="G2" s="2" t="s">
        <v>601</v>
      </c>
      <c r="H2" s="2">
        <v>1</v>
      </c>
      <c r="I2" s="2">
        <v>4206</v>
      </c>
      <c r="J2" s="6">
        <v>4.63</v>
      </c>
      <c r="K2" s="7">
        <f>I2*J2/100</f>
        <v>194.7378</v>
      </c>
      <c r="L2" s="6">
        <v>3.16</v>
      </c>
      <c r="M2" s="7">
        <f>I2*L2/100</f>
        <v>132.9096</v>
      </c>
      <c r="N2" s="2">
        <v>495</v>
      </c>
      <c r="O2" s="2" t="s">
        <v>275</v>
      </c>
      <c r="P2" s="2" t="s">
        <v>75</v>
      </c>
      <c r="Q2" s="2">
        <v>445</v>
      </c>
      <c r="R2" s="2" t="s">
        <v>272</v>
      </c>
      <c r="S2" s="2">
        <v>911</v>
      </c>
      <c r="T2" s="2" t="s">
        <v>273</v>
      </c>
      <c r="U2" s="2" t="s">
        <v>274</v>
      </c>
    </row>
    <row r="3" spans="1:21" ht="12.75">
      <c r="A3" s="9">
        <v>2020</v>
      </c>
      <c r="B3" s="9" t="s">
        <v>605</v>
      </c>
      <c r="C3" s="9">
        <v>29647</v>
      </c>
      <c r="D3" s="2" t="s">
        <v>535</v>
      </c>
      <c r="E3" s="2">
        <v>6492</v>
      </c>
      <c r="F3" s="5" t="s">
        <v>536</v>
      </c>
      <c r="G3" s="2" t="s">
        <v>601</v>
      </c>
      <c r="H3" s="2">
        <v>1</v>
      </c>
      <c r="I3" s="2">
        <v>4337</v>
      </c>
      <c r="J3" s="6">
        <v>4.5</v>
      </c>
      <c r="K3" s="7">
        <f aca="true" t="shared" si="0" ref="K3:K66">I3*J3/100</f>
        <v>195.165</v>
      </c>
      <c r="L3" s="6">
        <v>3.16</v>
      </c>
      <c r="M3" s="7">
        <f aca="true" t="shared" si="1" ref="M3:M66">I3*L3/100</f>
        <v>137.0492</v>
      </c>
      <c r="N3" s="2">
        <v>498</v>
      </c>
      <c r="O3" s="2" t="s">
        <v>275</v>
      </c>
      <c r="P3" s="2" t="s">
        <v>537</v>
      </c>
      <c r="Q3" s="2">
        <v>2069</v>
      </c>
      <c r="R3" s="2" t="s">
        <v>285</v>
      </c>
      <c r="S3" s="2">
        <v>2792</v>
      </c>
      <c r="T3" s="2" t="s">
        <v>286</v>
      </c>
      <c r="U3" s="2" t="s">
        <v>281</v>
      </c>
    </row>
    <row r="4" spans="1:21" ht="12.75">
      <c r="A4" s="9">
        <v>2020</v>
      </c>
      <c r="B4" s="9" t="s">
        <v>605</v>
      </c>
      <c r="C4" s="9">
        <v>29648</v>
      </c>
      <c r="D4" s="2" t="s">
        <v>502</v>
      </c>
      <c r="E4" s="2">
        <v>6024</v>
      </c>
      <c r="F4" s="5" t="s">
        <v>503</v>
      </c>
      <c r="G4" s="2" t="s">
        <v>601</v>
      </c>
      <c r="H4" s="2">
        <v>1</v>
      </c>
      <c r="I4" s="2">
        <v>4340</v>
      </c>
      <c r="J4" s="6">
        <v>4.54</v>
      </c>
      <c r="K4" s="7">
        <f t="shared" si="0"/>
        <v>197.03599999999997</v>
      </c>
      <c r="L4" s="6">
        <v>3.14</v>
      </c>
      <c r="M4" s="7">
        <f t="shared" si="1"/>
        <v>136.276</v>
      </c>
      <c r="N4" s="2">
        <v>497</v>
      </c>
      <c r="O4" s="2" t="s">
        <v>275</v>
      </c>
      <c r="P4" s="2" t="s">
        <v>354</v>
      </c>
      <c r="Q4" s="2">
        <v>1138</v>
      </c>
      <c r="R4" s="2" t="s">
        <v>272</v>
      </c>
      <c r="S4" s="2">
        <v>911</v>
      </c>
      <c r="T4" s="2" t="s">
        <v>273</v>
      </c>
      <c r="U4" s="2" t="s">
        <v>274</v>
      </c>
    </row>
    <row r="5" spans="1:21" ht="12.75">
      <c r="A5" s="9">
        <v>2020</v>
      </c>
      <c r="B5" s="9" t="s">
        <v>605</v>
      </c>
      <c r="C5" s="9">
        <v>29649</v>
      </c>
      <c r="D5" s="2" t="s">
        <v>553</v>
      </c>
      <c r="E5" s="2">
        <v>5854</v>
      </c>
      <c r="F5" s="5" t="s">
        <v>526</v>
      </c>
      <c r="G5" s="2" t="s">
        <v>601</v>
      </c>
      <c r="H5" s="2">
        <v>1</v>
      </c>
      <c r="I5" s="2">
        <v>4365</v>
      </c>
      <c r="J5" s="6">
        <v>4.82</v>
      </c>
      <c r="K5" s="7">
        <f t="shared" si="0"/>
        <v>210.39300000000003</v>
      </c>
      <c r="L5" s="6">
        <v>3.17</v>
      </c>
      <c r="M5" s="7">
        <f t="shared" si="1"/>
        <v>138.3705</v>
      </c>
      <c r="N5" s="2">
        <v>498</v>
      </c>
      <c r="O5" s="2" t="s">
        <v>275</v>
      </c>
      <c r="P5" s="2" t="s">
        <v>554</v>
      </c>
      <c r="Q5" s="2">
        <v>2205</v>
      </c>
      <c r="R5" s="2" t="s">
        <v>277</v>
      </c>
      <c r="S5" s="2">
        <v>909</v>
      </c>
      <c r="T5" s="2" t="s">
        <v>273</v>
      </c>
      <c r="U5" s="2" t="s">
        <v>278</v>
      </c>
    </row>
    <row r="6" spans="1:21" ht="12.75">
      <c r="A6" s="9">
        <v>2020</v>
      </c>
      <c r="B6" s="9" t="s">
        <v>605</v>
      </c>
      <c r="C6" s="9">
        <v>29650</v>
      </c>
      <c r="D6" s="2" t="s">
        <v>217</v>
      </c>
      <c r="E6" s="2">
        <v>6660</v>
      </c>
      <c r="F6" s="5" t="s">
        <v>380</v>
      </c>
      <c r="G6" s="2" t="s">
        <v>601</v>
      </c>
      <c r="H6" s="2">
        <v>1</v>
      </c>
      <c r="I6" s="2">
        <v>4404</v>
      </c>
      <c r="J6" s="6">
        <v>4.62</v>
      </c>
      <c r="K6" s="7">
        <f t="shared" si="0"/>
        <v>203.4648</v>
      </c>
      <c r="L6" s="6">
        <v>3.17</v>
      </c>
      <c r="M6" s="7">
        <f t="shared" si="1"/>
        <v>139.6068</v>
      </c>
      <c r="N6" s="2">
        <v>493</v>
      </c>
      <c r="O6" s="2" t="s">
        <v>275</v>
      </c>
      <c r="P6" s="2" t="s">
        <v>218</v>
      </c>
      <c r="Q6" s="2">
        <v>9270</v>
      </c>
      <c r="R6" s="2" t="s">
        <v>285</v>
      </c>
      <c r="S6" s="2">
        <v>2792</v>
      </c>
      <c r="T6" s="2" t="s">
        <v>286</v>
      </c>
      <c r="U6" s="2" t="s">
        <v>281</v>
      </c>
    </row>
    <row r="7" spans="1:21" ht="12.75">
      <c r="A7" s="9">
        <v>2020</v>
      </c>
      <c r="B7" s="9" t="s">
        <v>605</v>
      </c>
      <c r="C7" s="9">
        <v>29651</v>
      </c>
      <c r="D7" s="2" t="s">
        <v>465</v>
      </c>
      <c r="E7" s="2">
        <v>6698</v>
      </c>
      <c r="F7" s="5" t="s">
        <v>466</v>
      </c>
      <c r="G7" s="2" t="s">
        <v>601</v>
      </c>
      <c r="H7" s="2">
        <v>1</v>
      </c>
      <c r="I7" s="2">
        <v>4449</v>
      </c>
      <c r="J7" s="6">
        <v>4.51</v>
      </c>
      <c r="K7" s="7">
        <f t="shared" si="0"/>
        <v>200.64989999999997</v>
      </c>
      <c r="L7" s="6">
        <v>3.17</v>
      </c>
      <c r="M7" s="7">
        <f t="shared" si="1"/>
        <v>141.0333</v>
      </c>
      <c r="N7" s="2">
        <v>495</v>
      </c>
      <c r="O7" s="2" t="s">
        <v>275</v>
      </c>
      <c r="P7" s="2" t="s">
        <v>467</v>
      </c>
      <c r="Q7" s="2">
        <v>1259</v>
      </c>
      <c r="R7" s="2" t="s">
        <v>285</v>
      </c>
      <c r="S7" s="2">
        <v>2792</v>
      </c>
      <c r="T7" s="2" t="s">
        <v>286</v>
      </c>
      <c r="U7" s="2" t="s">
        <v>281</v>
      </c>
    </row>
    <row r="8" spans="1:21" ht="12.75">
      <c r="A8" s="9">
        <v>2020</v>
      </c>
      <c r="B8" s="9" t="s">
        <v>605</v>
      </c>
      <c r="C8" s="9">
        <v>29652</v>
      </c>
      <c r="D8" s="2" t="s">
        <v>307</v>
      </c>
      <c r="E8" s="2">
        <v>5790</v>
      </c>
      <c r="F8" s="5" t="s">
        <v>308</v>
      </c>
      <c r="G8" s="2" t="s">
        <v>601</v>
      </c>
      <c r="H8" s="2">
        <v>1</v>
      </c>
      <c r="I8" s="2">
        <v>4454</v>
      </c>
      <c r="J8" s="6">
        <v>4.64</v>
      </c>
      <c r="K8" s="7">
        <f t="shared" si="0"/>
        <v>206.66559999999998</v>
      </c>
      <c r="L8" s="6">
        <v>3.18</v>
      </c>
      <c r="M8" s="7">
        <f t="shared" si="1"/>
        <v>141.6372</v>
      </c>
      <c r="N8" s="2">
        <v>490</v>
      </c>
      <c r="O8" s="2" t="s">
        <v>275</v>
      </c>
      <c r="P8" s="2" t="s">
        <v>309</v>
      </c>
      <c r="Q8" s="2">
        <v>3042</v>
      </c>
      <c r="R8" s="2" t="s">
        <v>277</v>
      </c>
      <c r="S8" s="2">
        <v>909</v>
      </c>
      <c r="T8" s="2" t="s">
        <v>273</v>
      </c>
      <c r="U8" s="2" t="s">
        <v>278</v>
      </c>
    </row>
    <row r="9" spans="1:21" ht="12.75">
      <c r="A9" s="9">
        <v>2020</v>
      </c>
      <c r="B9" s="9" t="s">
        <v>605</v>
      </c>
      <c r="C9" s="9">
        <v>29653</v>
      </c>
      <c r="D9" s="2" t="s">
        <v>77</v>
      </c>
      <c r="E9" s="2">
        <v>6570</v>
      </c>
      <c r="F9" s="5" t="s">
        <v>78</v>
      </c>
      <c r="G9" s="2" t="s">
        <v>601</v>
      </c>
      <c r="H9" s="2">
        <v>1</v>
      </c>
      <c r="I9" s="2">
        <v>4589</v>
      </c>
      <c r="J9" s="6">
        <v>4.54</v>
      </c>
      <c r="K9" s="7">
        <f t="shared" si="0"/>
        <v>208.34060000000002</v>
      </c>
      <c r="L9" s="6">
        <v>3.15</v>
      </c>
      <c r="M9" s="7">
        <f t="shared" si="1"/>
        <v>144.5535</v>
      </c>
      <c r="N9" s="2">
        <v>499</v>
      </c>
      <c r="O9" s="2" t="s">
        <v>275</v>
      </c>
      <c r="P9" s="2" t="s">
        <v>350</v>
      </c>
      <c r="Q9" s="2">
        <v>1454</v>
      </c>
      <c r="R9" s="2" t="s">
        <v>285</v>
      </c>
      <c r="S9" s="2">
        <v>2792</v>
      </c>
      <c r="T9" s="2" t="s">
        <v>286</v>
      </c>
      <c r="U9" s="2" t="s">
        <v>281</v>
      </c>
    </row>
    <row r="10" spans="1:21" ht="12.75">
      <c r="A10" s="9">
        <v>2020</v>
      </c>
      <c r="B10" s="9" t="s">
        <v>605</v>
      </c>
      <c r="C10" s="9">
        <v>29654</v>
      </c>
      <c r="D10" s="2" t="s">
        <v>251</v>
      </c>
      <c r="E10" s="2">
        <v>6450</v>
      </c>
      <c r="F10" s="5" t="s">
        <v>64</v>
      </c>
      <c r="G10" s="2" t="s">
        <v>601</v>
      </c>
      <c r="H10" s="2">
        <v>1</v>
      </c>
      <c r="I10" s="2">
        <v>4672</v>
      </c>
      <c r="J10" s="6">
        <v>4.5</v>
      </c>
      <c r="K10" s="7">
        <f t="shared" si="0"/>
        <v>210.24</v>
      </c>
      <c r="L10" s="6">
        <v>3.17</v>
      </c>
      <c r="M10" s="7">
        <f t="shared" si="1"/>
        <v>148.1024</v>
      </c>
      <c r="N10" s="2">
        <v>492</v>
      </c>
      <c r="O10" s="2" t="s">
        <v>275</v>
      </c>
      <c r="P10" s="2" t="s">
        <v>252</v>
      </c>
      <c r="Q10" s="2">
        <v>2220</v>
      </c>
      <c r="R10" s="2" t="s">
        <v>272</v>
      </c>
      <c r="S10" s="2">
        <v>911</v>
      </c>
      <c r="T10" s="2" t="s">
        <v>273</v>
      </c>
      <c r="U10" s="2" t="s">
        <v>274</v>
      </c>
    </row>
    <row r="11" spans="1:21" ht="12.75">
      <c r="A11" s="9">
        <v>2020</v>
      </c>
      <c r="B11" s="9" t="s">
        <v>605</v>
      </c>
      <c r="C11" s="9">
        <v>29655</v>
      </c>
      <c r="D11" s="2" t="s">
        <v>506</v>
      </c>
      <c r="E11" s="2">
        <v>5890</v>
      </c>
      <c r="F11" s="5" t="s">
        <v>507</v>
      </c>
      <c r="G11" s="2" t="s">
        <v>601</v>
      </c>
      <c r="H11" s="2">
        <v>1</v>
      </c>
      <c r="I11" s="2">
        <v>4686</v>
      </c>
      <c r="J11" s="6">
        <v>4.51</v>
      </c>
      <c r="K11" s="7">
        <f t="shared" si="0"/>
        <v>211.3386</v>
      </c>
      <c r="L11" s="6">
        <v>3.15</v>
      </c>
      <c r="M11" s="7">
        <f t="shared" si="1"/>
        <v>147.609</v>
      </c>
      <c r="N11" s="2">
        <v>497</v>
      </c>
      <c r="O11" s="2" t="s">
        <v>275</v>
      </c>
      <c r="P11" s="2" t="s">
        <v>400</v>
      </c>
      <c r="Q11" s="2">
        <v>2411</v>
      </c>
      <c r="R11" s="2" t="s">
        <v>277</v>
      </c>
      <c r="S11" s="2">
        <v>909</v>
      </c>
      <c r="T11" s="2" t="s">
        <v>273</v>
      </c>
      <c r="U11" s="2" t="s">
        <v>278</v>
      </c>
    </row>
    <row r="12" spans="1:21" ht="12.75">
      <c r="A12" s="9">
        <v>2020</v>
      </c>
      <c r="B12" s="9" t="s">
        <v>605</v>
      </c>
      <c r="C12" s="9">
        <v>29656</v>
      </c>
      <c r="D12" s="2" t="s">
        <v>504</v>
      </c>
      <c r="E12" s="2">
        <v>5364</v>
      </c>
      <c r="F12" s="5" t="s">
        <v>464</v>
      </c>
      <c r="G12" s="2" t="s">
        <v>601</v>
      </c>
      <c r="H12" s="2">
        <v>1</v>
      </c>
      <c r="I12" s="2">
        <v>4702</v>
      </c>
      <c r="J12" s="6">
        <v>4.59</v>
      </c>
      <c r="K12" s="7">
        <f t="shared" si="0"/>
        <v>215.8218</v>
      </c>
      <c r="L12" s="6">
        <v>3.16</v>
      </c>
      <c r="M12" s="7">
        <f t="shared" si="1"/>
        <v>148.5832</v>
      </c>
      <c r="N12" s="2">
        <v>498</v>
      </c>
      <c r="O12" s="2" t="s">
        <v>275</v>
      </c>
      <c r="P12" s="2" t="s">
        <v>434</v>
      </c>
      <c r="Q12" s="2">
        <v>253</v>
      </c>
      <c r="R12" s="2" t="s">
        <v>277</v>
      </c>
      <c r="S12" s="2">
        <v>909</v>
      </c>
      <c r="T12" s="2" t="s">
        <v>273</v>
      </c>
      <c r="U12" s="2" t="s">
        <v>278</v>
      </c>
    </row>
    <row r="13" spans="1:21" ht="12.75">
      <c r="A13" s="9">
        <v>2020</v>
      </c>
      <c r="B13" s="9" t="s">
        <v>605</v>
      </c>
      <c r="C13" s="9">
        <v>29657</v>
      </c>
      <c r="D13" s="2" t="s">
        <v>447</v>
      </c>
      <c r="E13" s="2">
        <v>5918</v>
      </c>
      <c r="F13" s="5" t="s">
        <v>527</v>
      </c>
      <c r="G13" s="2" t="s">
        <v>601</v>
      </c>
      <c r="H13" s="2">
        <v>1</v>
      </c>
      <c r="I13" s="2">
        <v>4780</v>
      </c>
      <c r="J13" s="6">
        <v>4.66</v>
      </c>
      <c r="K13" s="7">
        <f t="shared" si="0"/>
        <v>222.748</v>
      </c>
      <c r="L13" s="6">
        <v>3.14</v>
      </c>
      <c r="M13" s="7">
        <f t="shared" si="1"/>
        <v>150.092</v>
      </c>
      <c r="N13" s="2">
        <v>490</v>
      </c>
      <c r="O13" s="2" t="s">
        <v>275</v>
      </c>
      <c r="P13" s="2" t="s">
        <v>528</v>
      </c>
      <c r="Q13" s="2">
        <v>2601</v>
      </c>
      <c r="R13" s="2" t="s">
        <v>277</v>
      </c>
      <c r="S13" s="2">
        <v>909</v>
      </c>
      <c r="T13" s="2" t="s">
        <v>273</v>
      </c>
      <c r="U13" s="2" t="s">
        <v>278</v>
      </c>
    </row>
    <row r="14" spans="1:21" ht="12.75">
      <c r="A14" s="9">
        <v>2020</v>
      </c>
      <c r="B14" s="9" t="s">
        <v>605</v>
      </c>
      <c r="C14" s="9">
        <v>29658</v>
      </c>
      <c r="D14" s="2" t="s">
        <v>180</v>
      </c>
      <c r="E14" s="2">
        <v>6348</v>
      </c>
      <c r="F14" s="5" t="s">
        <v>53</v>
      </c>
      <c r="G14" s="2" t="s">
        <v>601</v>
      </c>
      <c r="H14" s="2">
        <v>1</v>
      </c>
      <c r="I14" s="2">
        <v>4783</v>
      </c>
      <c r="J14" s="6">
        <v>4.62</v>
      </c>
      <c r="K14" s="7">
        <f t="shared" si="0"/>
        <v>220.97459999999998</v>
      </c>
      <c r="L14" s="6">
        <v>3.18</v>
      </c>
      <c r="M14" s="7">
        <f t="shared" si="1"/>
        <v>152.0994</v>
      </c>
      <c r="N14" s="2">
        <v>499</v>
      </c>
      <c r="O14" s="2" t="s">
        <v>275</v>
      </c>
      <c r="P14" s="2" t="s">
        <v>181</v>
      </c>
      <c r="Q14" s="2">
        <v>2094</v>
      </c>
      <c r="R14" s="2" t="s">
        <v>277</v>
      </c>
      <c r="S14" s="2">
        <v>909</v>
      </c>
      <c r="T14" s="2" t="s">
        <v>273</v>
      </c>
      <c r="U14" s="2" t="s">
        <v>278</v>
      </c>
    </row>
    <row r="15" spans="1:21" ht="12.75">
      <c r="A15" s="9">
        <v>2020</v>
      </c>
      <c r="B15" s="9" t="s">
        <v>605</v>
      </c>
      <c r="C15" s="9">
        <v>29659</v>
      </c>
      <c r="D15" s="2" t="s">
        <v>515</v>
      </c>
      <c r="E15" s="2">
        <v>5952</v>
      </c>
      <c r="F15" s="5" t="s">
        <v>516</v>
      </c>
      <c r="G15" s="2" t="s">
        <v>601</v>
      </c>
      <c r="H15" s="2">
        <v>1</v>
      </c>
      <c r="I15" s="2">
        <v>4807</v>
      </c>
      <c r="J15" s="6">
        <v>4.63</v>
      </c>
      <c r="K15" s="7">
        <f t="shared" si="0"/>
        <v>222.5641</v>
      </c>
      <c r="L15" s="6">
        <v>3.16</v>
      </c>
      <c r="M15" s="7">
        <f t="shared" si="1"/>
        <v>151.90120000000002</v>
      </c>
      <c r="N15" s="2">
        <v>492</v>
      </c>
      <c r="O15" s="2" t="s">
        <v>275</v>
      </c>
      <c r="P15" s="2" t="s">
        <v>297</v>
      </c>
      <c r="Q15" s="2">
        <v>2506</v>
      </c>
      <c r="R15" s="2" t="s">
        <v>277</v>
      </c>
      <c r="S15" s="2">
        <v>909</v>
      </c>
      <c r="T15" s="2" t="s">
        <v>273</v>
      </c>
      <c r="U15" s="2" t="s">
        <v>278</v>
      </c>
    </row>
    <row r="16" spans="1:21" ht="12.75">
      <c r="A16" s="9">
        <v>2020</v>
      </c>
      <c r="B16" s="9" t="s">
        <v>605</v>
      </c>
      <c r="C16" s="9">
        <v>29660</v>
      </c>
      <c r="D16" s="2" t="s">
        <v>312</v>
      </c>
      <c r="E16" s="2">
        <v>6468</v>
      </c>
      <c r="F16" s="5" t="s">
        <v>313</v>
      </c>
      <c r="G16" s="2" t="s">
        <v>601</v>
      </c>
      <c r="H16" s="2">
        <v>1</v>
      </c>
      <c r="I16" s="2">
        <v>4818</v>
      </c>
      <c r="J16" s="6">
        <v>4.85</v>
      </c>
      <c r="K16" s="7">
        <f t="shared" si="0"/>
        <v>233.673</v>
      </c>
      <c r="L16" s="6">
        <v>3.18</v>
      </c>
      <c r="M16" s="7">
        <f t="shared" si="1"/>
        <v>153.2124</v>
      </c>
      <c r="N16" s="2">
        <v>497</v>
      </c>
      <c r="O16" s="2" t="s">
        <v>275</v>
      </c>
      <c r="P16" s="2" t="s">
        <v>315</v>
      </c>
      <c r="Q16" s="2">
        <v>57</v>
      </c>
      <c r="R16" s="2" t="s">
        <v>314</v>
      </c>
      <c r="S16" s="2">
        <v>907</v>
      </c>
      <c r="T16" s="2" t="s">
        <v>273</v>
      </c>
      <c r="U16" s="2" t="s">
        <v>276</v>
      </c>
    </row>
    <row r="17" spans="1:21" ht="12.75">
      <c r="A17" s="9">
        <v>2020</v>
      </c>
      <c r="B17" s="9" t="s">
        <v>605</v>
      </c>
      <c r="C17" s="9">
        <v>29661</v>
      </c>
      <c r="D17" s="2" t="s">
        <v>155</v>
      </c>
      <c r="E17" s="2">
        <v>6184</v>
      </c>
      <c r="F17" s="5" t="s">
        <v>13</v>
      </c>
      <c r="G17" s="2" t="s">
        <v>601</v>
      </c>
      <c r="H17" s="2">
        <v>1</v>
      </c>
      <c r="I17" s="2">
        <v>4829</v>
      </c>
      <c r="J17" s="6">
        <v>4.7</v>
      </c>
      <c r="K17" s="7">
        <f t="shared" si="0"/>
        <v>226.963</v>
      </c>
      <c r="L17" s="6">
        <v>3.17</v>
      </c>
      <c r="M17" s="7">
        <f t="shared" si="1"/>
        <v>153.0793</v>
      </c>
      <c r="N17" s="2">
        <v>497</v>
      </c>
      <c r="O17" s="2" t="s">
        <v>275</v>
      </c>
      <c r="P17" s="2" t="s">
        <v>476</v>
      </c>
      <c r="Q17" s="2">
        <v>2074</v>
      </c>
      <c r="R17" s="2" t="s">
        <v>272</v>
      </c>
      <c r="S17" s="2">
        <v>911</v>
      </c>
      <c r="T17" s="2" t="s">
        <v>273</v>
      </c>
      <c r="U17" s="2" t="s">
        <v>274</v>
      </c>
    </row>
    <row r="18" spans="1:21" ht="12.75">
      <c r="A18" s="9">
        <v>2020</v>
      </c>
      <c r="B18" s="9" t="s">
        <v>605</v>
      </c>
      <c r="C18" s="9">
        <v>29662</v>
      </c>
      <c r="D18" s="2" t="s">
        <v>236</v>
      </c>
      <c r="E18" s="2">
        <v>6140</v>
      </c>
      <c r="F18" s="5" t="s">
        <v>31</v>
      </c>
      <c r="G18" s="2" t="s">
        <v>601</v>
      </c>
      <c r="H18" s="2">
        <v>1</v>
      </c>
      <c r="I18" s="2">
        <v>4852</v>
      </c>
      <c r="J18" s="6">
        <v>4.65</v>
      </c>
      <c r="K18" s="7">
        <f t="shared" si="0"/>
        <v>225.61800000000002</v>
      </c>
      <c r="L18" s="6">
        <v>3.19</v>
      </c>
      <c r="M18" s="7">
        <f t="shared" si="1"/>
        <v>154.7788</v>
      </c>
      <c r="N18" s="2">
        <v>493</v>
      </c>
      <c r="O18" s="2" t="s">
        <v>275</v>
      </c>
      <c r="P18" s="2" t="s">
        <v>237</v>
      </c>
      <c r="Q18" s="2">
        <v>398</v>
      </c>
      <c r="R18" s="2" t="s">
        <v>272</v>
      </c>
      <c r="S18" s="2">
        <v>911</v>
      </c>
      <c r="T18" s="2" t="s">
        <v>273</v>
      </c>
      <c r="U18" s="2" t="s">
        <v>274</v>
      </c>
    </row>
    <row r="19" spans="1:21" ht="12.75">
      <c r="A19" s="9">
        <v>2020</v>
      </c>
      <c r="B19" s="9" t="s">
        <v>605</v>
      </c>
      <c r="C19" s="9">
        <v>29663</v>
      </c>
      <c r="D19" s="2" t="s">
        <v>532</v>
      </c>
      <c r="E19" s="2">
        <v>6068</v>
      </c>
      <c r="F19" s="5" t="s">
        <v>472</v>
      </c>
      <c r="G19" s="2" t="s">
        <v>601</v>
      </c>
      <c r="H19" s="2">
        <v>1</v>
      </c>
      <c r="I19" s="2">
        <v>4856</v>
      </c>
      <c r="J19" s="6">
        <v>4.69</v>
      </c>
      <c r="K19" s="7">
        <f t="shared" si="0"/>
        <v>227.74640000000002</v>
      </c>
      <c r="L19" s="6">
        <v>3.16</v>
      </c>
      <c r="M19" s="7">
        <f t="shared" si="1"/>
        <v>153.4496</v>
      </c>
      <c r="N19" s="2">
        <v>492</v>
      </c>
      <c r="O19" s="2" t="s">
        <v>275</v>
      </c>
      <c r="P19" s="2" t="s">
        <v>394</v>
      </c>
      <c r="Q19" s="2">
        <v>2312</v>
      </c>
      <c r="R19" s="2" t="s">
        <v>277</v>
      </c>
      <c r="S19" s="2">
        <v>909</v>
      </c>
      <c r="T19" s="2" t="s">
        <v>273</v>
      </c>
      <c r="U19" s="2" t="s">
        <v>278</v>
      </c>
    </row>
    <row r="20" spans="1:21" ht="12.75">
      <c r="A20" s="9">
        <v>2020</v>
      </c>
      <c r="B20" s="9" t="s">
        <v>605</v>
      </c>
      <c r="C20" s="9">
        <v>29664</v>
      </c>
      <c r="D20" s="2" t="s">
        <v>368</v>
      </c>
      <c r="E20" s="2">
        <v>5844</v>
      </c>
      <c r="F20" s="5" t="s">
        <v>369</v>
      </c>
      <c r="G20" s="2" t="s">
        <v>601</v>
      </c>
      <c r="H20" s="2">
        <v>1</v>
      </c>
      <c r="I20" s="2">
        <v>4868</v>
      </c>
      <c r="J20" s="6">
        <v>4.66</v>
      </c>
      <c r="K20" s="7">
        <f t="shared" si="0"/>
        <v>226.8488</v>
      </c>
      <c r="L20" s="6">
        <v>3.15</v>
      </c>
      <c r="M20" s="7">
        <f t="shared" si="1"/>
        <v>153.34199999999998</v>
      </c>
      <c r="N20" s="2">
        <v>498</v>
      </c>
      <c r="O20" s="2" t="s">
        <v>275</v>
      </c>
      <c r="P20" s="2" t="s">
        <v>370</v>
      </c>
      <c r="Q20" s="2">
        <v>2166</v>
      </c>
      <c r="R20" s="2" t="s">
        <v>277</v>
      </c>
      <c r="S20" s="2">
        <v>909</v>
      </c>
      <c r="T20" s="2" t="s">
        <v>273</v>
      </c>
      <c r="U20" s="2" t="s">
        <v>278</v>
      </c>
    </row>
    <row r="21" spans="1:21" ht="12.75">
      <c r="A21" s="9">
        <v>2020</v>
      </c>
      <c r="B21" s="9" t="s">
        <v>605</v>
      </c>
      <c r="C21" s="9">
        <v>29665</v>
      </c>
      <c r="D21" s="2" t="s">
        <v>473</v>
      </c>
      <c r="E21" s="2">
        <v>5460</v>
      </c>
      <c r="F21" s="5" t="s">
        <v>474</v>
      </c>
      <c r="G21" s="2" t="s">
        <v>601</v>
      </c>
      <c r="H21" s="2">
        <v>1</v>
      </c>
      <c r="I21" s="2">
        <v>4869</v>
      </c>
      <c r="J21" s="6">
        <v>4.25</v>
      </c>
      <c r="K21" s="7">
        <f t="shared" si="0"/>
        <v>206.9325</v>
      </c>
      <c r="L21" s="6">
        <v>3.15</v>
      </c>
      <c r="M21" s="7">
        <f t="shared" si="1"/>
        <v>153.3735</v>
      </c>
      <c r="N21" s="2">
        <v>497</v>
      </c>
      <c r="O21" s="2" t="s">
        <v>275</v>
      </c>
      <c r="P21" s="2" t="s">
        <v>475</v>
      </c>
      <c r="Q21" s="2">
        <v>8453</v>
      </c>
      <c r="R21" s="2" t="s">
        <v>272</v>
      </c>
      <c r="S21" s="2">
        <v>911</v>
      </c>
      <c r="T21" s="2" t="s">
        <v>273</v>
      </c>
      <c r="U21" s="2" t="s">
        <v>274</v>
      </c>
    </row>
    <row r="22" spans="1:21" ht="12.75">
      <c r="A22" s="9">
        <v>2020</v>
      </c>
      <c r="B22" s="9" t="s">
        <v>605</v>
      </c>
      <c r="C22" s="9">
        <v>29666</v>
      </c>
      <c r="D22" s="2" t="s">
        <v>522</v>
      </c>
      <c r="E22" s="2">
        <v>5706</v>
      </c>
      <c r="F22" s="5" t="s">
        <v>523</v>
      </c>
      <c r="G22" s="2" t="s">
        <v>601</v>
      </c>
      <c r="H22" s="2">
        <v>1</v>
      </c>
      <c r="I22" s="2">
        <v>4893</v>
      </c>
      <c r="J22" s="6">
        <v>4.53</v>
      </c>
      <c r="K22" s="7">
        <f t="shared" si="0"/>
        <v>221.65290000000002</v>
      </c>
      <c r="L22" s="6">
        <v>3.14</v>
      </c>
      <c r="M22" s="7">
        <f t="shared" si="1"/>
        <v>153.6402</v>
      </c>
      <c r="N22" s="2">
        <v>495</v>
      </c>
      <c r="O22" s="2" t="s">
        <v>275</v>
      </c>
      <c r="P22" s="2" t="s">
        <v>421</v>
      </c>
      <c r="Q22" s="2">
        <v>2484</v>
      </c>
      <c r="R22" s="2" t="s">
        <v>277</v>
      </c>
      <c r="S22" s="2">
        <v>909</v>
      </c>
      <c r="T22" s="2" t="s">
        <v>273</v>
      </c>
      <c r="U22" s="2" t="s">
        <v>278</v>
      </c>
    </row>
    <row r="23" spans="1:21" ht="12.75">
      <c r="A23" s="9">
        <v>2020</v>
      </c>
      <c r="B23" s="9" t="s">
        <v>605</v>
      </c>
      <c r="C23" s="9">
        <v>29667</v>
      </c>
      <c r="D23" s="2" t="s">
        <v>238</v>
      </c>
      <c r="E23" s="2">
        <v>5910</v>
      </c>
      <c r="F23" s="5" t="s">
        <v>239</v>
      </c>
      <c r="G23" s="2" t="s">
        <v>601</v>
      </c>
      <c r="H23" s="2">
        <v>1</v>
      </c>
      <c r="I23" s="2">
        <v>4896</v>
      </c>
      <c r="J23" s="6">
        <v>4.56</v>
      </c>
      <c r="K23" s="7">
        <f t="shared" si="0"/>
        <v>223.2576</v>
      </c>
      <c r="L23" s="6">
        <v>3.18</v>
      </c>
      <c r="M23" s="7">
        <f t="shared" si="1"/>
        <v>155.6928</v>
      </c>
      <c r="N23" s="2">
        <v>493</v>
      </c>
      <c r="O23" s="2" t="s">
        <v>275</v>
      </c>
      <c r="P23" s="2" t="s">
        <v>416</v>
      </c>
      <c r="Q23" s="2">
        <v>3336</v>
      </c>
      <c r="R23" s="2" t="s">
        <v>277</v>
      </c>
      <c r="S23" s="2">
        <v>909</v>
      </c>
      <c r="T23" s="2" t="s">
        <v>273</v>
      </c>
      <c r="U23" s="2" t="s">
        <v>278</v>
      </c>
    </row>
    <row r="24" spans="1:21" ht="12.75">
      <c r="A24" s="9">
        <v>2020</v>
      </c>
      <c r="B24" s="9" t="s">
        <v>605</v>
      </c>
      <c r="C24" s="9">
        <v>29668</v>
      </c>
      <c r="D24" s="2" t="s">
        <v>326</v>
      </c>
      <c r="E24" s="2">
        <v>5594</v>
      </c>
      <c r="F24" s="5" t="s">
        <v>327</v>
      </c>
      <c r="G24" s="2" t="s">
        <v>601</v>
      </c>
      <c r="H24" s="2">
        <v>1</v>
      </c>
      <c r="I24" s="2">
        <v>4899</v>
      </c>
      <c r="J24" s="6">
        <v>4.61</v>
      </c>
      <c r="K24" s="7">
        <f t="shared" si="0"/>
        <v>225.84390000000002</v>
      </c>
      <c r="L24" s="6">
        <v>3.15</v>
      </c>
      <c r="M24" s="7">
        <f t="shared" si="1"/>
        <v>154.3185</v>
      </c>
      <c r="N24" s="2">
        <v>498</v>
      </c>
      <c r="O24" s="2" t="s">
        <v>275</v>
      </c>
      <c r="P24" s="2" t="s">
        <v>328</v>
      </c>
      <c r="Q24" s="2">
        <v>7410</v>
      </c>
      <c r="R24" s="2" t="s">
        <v>272</v>
      </c>
      <c r="S24" s="2">
        <v>911</v>
      </c>
      <c r="T24" s="2" t="s">
        <v>273</v>
      </c>
      <c r="U24" s="2" t="s">
        <v>274</v>
      </c>
    </row>
    <row r="25" spans="1:21" ht="12.75">
      <c r="A25" s="9">
        <v>2020</v>
      </c>
      <c r="B25" s="9" t="s">
        <v>605</v>
      </c>
      <c r="C25" s="9">
        <v>29669</v>
      </c>
      <c r="D25" s="2" t="s">
        <v>533</v>
      </c>
      <c r="E25" s="2">
        <v>5530</v>
      </c>
      <c r="F25" s="5" t="s">
        <v>534</v>
      </c>
      <c r="G25" s="2" t="s">
        <v>601</v>
      </c>
      <c r="H25" s="2">
        <v>1</v>
      </c>
      <c r="I25" s="2">
        <v>4939</v>
      </c>
      <c r="J25" s="6">
        <v>4.4</v>
      </c>
      <c r="K25" s="7">
        <f t="shared" si="0"/>
        <v>217.31600000000003</v>
      </c>
      <c r="L25" s="6">
        <v>3.15</v>
      </c>
      <c r="M25" s="7">
        <f t="shared" si="1"/>
        <v>155.5785</v>
      </c>
      <c r="N25" s="2">
        <v>494</v>
      </c>
      <c r="O25" s="2" t="s">
        <v>275</v>
      </c>
      <c r="P25" s="2" t="s">
        <v>317</v>
      </c>
      <c r="Q25" s="2">
        <v>9206</v>
      </c>
      <c r="R25" s="2" t="s">
        <v>277</v>
      </c>
      <c r="S25" s="2">
        <v>909</v>
      </c>
      <c r="T25" s="2" t="s">
        <v>273</v>
      </c>
      <c r="U25" s="2" t="s">
        <v>278</v>
      </c>
    </row>
    <row r="26" spans="1:21" ht="12.75">
      <c r="A26" s="9">
        <v>2020</v>
      </c>
      <c r="B26" s="9" t="s">
        <v>605</v>
      </c>
      <c r="C26" s="9">
        <v>29670</v>
      </c>
      <c r="D26" s="2" t="s">
        <v>151</v>
      </c>
      <c r="E26" s="2">
        <v>6042</v>
      </c>
      <c r="F26" s="5" t="s">
        <v>404</v>
      </c>
      <c r="G26" s="2" t="s">
        <v>601</v>
      </c>
      <c r="H26" s="2">
        <v>1</v>
      </c>
      <c r="I26" s="2">
        <v>4946</v>
      </c>
      <c r="J26" s="6">
        <v>4.63</v>
      </c>
      <c r="K26" s="7">
        <f t="shared" si="0"/>
        <v>228.9998</v>
      </c>
      <c r="L26" s="6">
        <v>3.17</v>
      </c>
      <c r="M26" s="7">
        <f t="shared" si="1"/>
        <v>156.7882</v>
      </c>
      <c r="N26" s="2">
        <v>497</v>
      </c>
      <c r="O26" s="2" t="s">
        <v>275</v>
      </c>
      <c r="P26" s="2" t="s">
        <v>152</v>
      </c>
      <c r="Q26" s="2">
        <v>526</v>
      </c>
      <c r="R26" s="2" t="s">
        <v>272</v>
      </c>
      <c r="S26" s="2">
        <v>911</v>
      </c>
      <c r="T26" s="2" t="s">
        <v>273</v>
      </c>
      <c r="U26" s="2" t="s">
        <v>274</v>
      </c>
    </row>
    <row r="27" spans="1:21" ht="12.75">
      <c r="A27" s="9">
        <v>2020</v>
      </c>
      <c r="B27" s="9" t="s">
        <v>605</v>
      </c>
      <c r="C27" s="9">
        <v>29671</v>
      </c>
      <c r="D27" s="2" t="s">
        <v>160</v>
      </c>
      <c r="E27" s="2">
        <v>6532</v>
      </c>
      <c r="F27" s="5" t="s">
        <v>161</v>
      </c>
      <c r="G27" s="2" t="s">
        <v>601</v>
      </c>
      <c r="H27" s="2">
        <v>1</v>
      </c>
      <c r="I27" s="2">
        <v>4982</v>
      </c>
      <c r="J27" s="6">
        <v>4.65</v>
      </c>
      <c r="K27" s="7">
        <f t="shared" si="0"/>
        <v>231.66300000000004</v>
      </c>
      <c r="L27" s="6">
        <v>3.17</v>
      </c>
      <c r="M27" s="7">
        <f t="shared" si="1"/>
        <v>157.92940000000002</v>
      </c>
      <c r="N27" s="2">
        <v>498</v>
      </c>
      <c r="O27" s="2" t="s">
        <v>275</v>
      </c>
      <c r="P27" s="2" t="s">
        <v>162</v>
      </c>
      <c r="Q27" s="2">
        <v>7190</v>
      </c>
      <c r="R27" s="2" t="s">
        <v>285</v>
      </c>
      <c r="S27" s="2">
        <v>2792</v>
      </c>
      <c r="T27" s="2" t="s">
        <v>286</v>
      </c>
      <c r="U27" s="2" t="s">
        <v>281</v>
      </c>
    </row>
    <row r="28" spans="1:21" ht="12.75">
      <c r="A28" s="9">
        <v>2020</v>
      </c>
      <c r="B28" s="9" t="s">
        <v>605</v>
      </c>
      <c r="C28" s="9">
        <v>29672</v>
      </c>
      <c r="D28" s="2" t="s">
        <v>521</v>
      </c>
      <c r="E28" s="2">
        <v>6112</v>
      </c>
      <c r="F28" s="5" t="s">
        <v>512</v>
      </c>
      <c r="G28" s="2" t="s">
        <v>601</v>
      </c>
      <c r="H28" s="2">
        <v>1</v>
      </c>
      <c r="I28" s="2">
        <v>5006</v>
      </c>
      <c r="J28" s="6">
        <v>4.5</v>
      </c>
      <c r="K28" s="7">
        <f t="shared" si="0"/>
        <v>225.27</v>
      </c>
      <c r="L28" s="6">
        <v>3.14</v>
      </c>
      <c r="M28" s="7">
        <f t="shared" si="1"/>
        <v>157.1884</v>
      </c>
      <c r="N28" s="2">
        <v>497</v>
      </c>
      <c r="O28" s="2" t="s">
        <v>275</v>
      </c>
      <c r="P28" s="2" t="s">
        <v>424</v>
      </c>
      <c r="Q28" s="2">
        <v>3130</v>
      </c>
      <c r="R28" s="2" t="s">
        <v>277</v>
      </c>
      <c r="S28" s="2">
        <v>909</v>
      </c>
      <c r="T28" s="2" t="s">
        <v>273</v>
      </c>
      <c r="U28" s="2" t="s">
        <v>278</v>
      </c>
    </row>
    <row r="29" spans="1:21" ht="12.75">
      <c r="A29" s="9">
        <v>2020</v>
      </c>
      <c r="B29" s="9" t="s">
        <v>605</v>
      </c>
      <c r="C29" s="9">
        <v>29673</v>
      </c>
      <c r="D29" s="2" t="s">
        <v>524</v>
      </c>
      <c r="E29" s="2">
        <v>5968</v>
      </c>
      <c r="F29" s="5" t="s">
        <v>525</v>
      </c>
      <c r="G29" s="2" t="s">
        <v>601</v>
      </c>
      <c r="H29" s="2">
        <v>1</v>
      </c>
      <c r="I29" s="2">
        <v>5018</v>
      </c>
      <c r="J29" s="6">
        <v>4.5</v>
      </c>
      <c r="K29" s="7">
        <f t="shared" si="0"/>
        <v>225.81</v>
      </c>
      <c r="L29" s="6">
        <v>3.14</v>
      </c>
      <c r="M29" s="7">
        <f t="shared" si="1"/>
        <v>157.5652</v>
      </c>
      <c r="N29" s="2">
        <v>495</v>
      </c>
      <c r="O29" s="2" t="s">
        <v>275</v>
      </c>
      <c r="P29" s="2" t="s">
        <v>342</v>
      </c>
      <c r="Q29" s="2">
        <v>9191</v>
      </c>
      <c r="R29" s="2" t="s">
        <v>277</v>
      </c>
      <c r="S29" s="2">
        <v>909</v>
      </c>
      <c r="T29" s="2" t="s">
        <v>273</v>
      </c>
      <c r="U29" s="2" t="s">
        <v>278</v>
      </c>
    </row>
    <row r="30" spans="1:21" ht="12.75">
      <c r="A30" s="9">
        <v>2020</v>
      </c>
      <c r="B30" s="9" t="s">
        <v>605</v>
      </c>
      <c r="C30" s="9">
        <v>29674</v>
      </c>
      <c r="D30" s="2" t="s">
        <v>215</v>
      </c>
      <c r="E30" s="2">
        <v>5490</v>
      </c>
      <c r="F30" s="5" t="s">
        <v>216</v>
      </c>
      <c r="G30" s="2" t="s">
        <v>601</v>
      </c>
      <c r="H30" s="2">
        <v>1</v>
      </c>
      <c r="I30" s="2">
        <v>5023</v>
      </c>
      <c r="J30" s="6">
        <v>4.46</v>
      </c>
      <c r="K30" s="7">
        <f t="shared" si="0"/>
        <v>224.02579999999998</v>
      </c>
      <c r="L30" s="6">
        <v>3.17</v>
      </c>
      <c r="M30" s="7">
        <f t="shared" si="1"/>
        <v>159.2291</v>
      </c>
      <c r="N30" s="2">
        <v>498</v>
      </c>
      <c r="O30" s="2" t="s">
        <v>275</v>
      </c>
      <c r="P30" s="2" t="s">
        <v>353</v>
      </c>
      <c r="Q30" s="2">
        <v>9144</v>
      </c>
      <c r="R30" s="2" t="s">
        <v>277</v>
      </c>
      <c r="S30" s="2">
        <v>909</v>
      </c>
      <c r="T30" s="2" t="s">
        <v>273</v>
      </c>
      <c r="U30" s="2" t="s">
        <v>278</v>
      </c>
    </row>
    <row r="31" spans="1:21" ht="12.75">
      <c r="A31" s="9">
        <v>2020</v>
      </c>
      <c r="B31" s="9" t="s">
        <v>605</v>
      </c>
      <c r="C31" s="9">
        <v>29675</v>
      </c>
      <c r="D31" s="2" t="s">
        <v>246</v>
      </c>
      <c r="E31" s="2">
        <v>5798</v>
      </c>
      <c r="F31" s="5" t="s">
        <v>247</v>
      </c>
      <c r="G31" s="2" t="s">
        <v>601</v>
      </c>
      <c r="H31" s="2">
        <v>1</v>
      </c>
      <c r="I31" s="2">
        <v>5041</v>
      </c>
      <c r="J31" s="6">
        <v>4.49</v>
      </c>
      <c r="K31" s="7">
        <f t="shared" si="0"/>
        <v>226.3409</v>
      </c>
      <c r="L31" s="6">
        <v>3.17</v>
      </c>
      <c r="M31" s="7">
        <f t="shared" si="1"/>
        <v>159.7997</v>
      </c>
      <c r="N31" s="2">
        <v>496</v>
      </c>
      <c r="O31" s="2" t="s">
        <v>275</v>
      </c>
      <c r="P31" s="2" t="s">
        <v>246</v>
      </c>
      <c r="Q31" s="2">
        <v>8376</v>
      </c>
      <c r="R31" s="2" t="s">
        <v>272</v>
      </c>
      <c r="S31" s="2">
        <v>911</v>
      </c>
      <c r="T31" s="2" t="s">
        <v>273</v>
      </c>
      <c r="U31" s="2" t="s">
        <v>274</v>
      </c>
    </row>
    <row r="32" spans="1:21" ht="12.75">
      <c r="A32" s="9">
        <v>2020</v>
      </c>
      <c r="B32" s="9" t="s">
        <v>605</v>
      </c>
      <c r="C32" s="9">
        <v>29676</v>
      </c>
      <c r="D32" s="2" t="s">
        <v>85</v>
      </c>
      <c r="E32" s="2">
        <v>6588</v>
      </c>
      <c r="F32" s="5" t="s">
        <v>86</v>
      </c>
      <c r="G32" s="2" t="s">
        <v>601</v>
      </c>
      <c r="H32" s="2">
        <v>1</v>
      </c>
      <c r="I32" s="2">
        <v>5071</v>
      </c>
      <c r="J32" s="6">
        <v>4.65</v>
      </c>
      <c r="K32" s="7">
        <f t="shared" si="0"/>
        <v>235.8015</v>
      </c>
      <c r="L32" s="6">
        <v>3.16</v>
      </c>
      <c r="M32" s="7">
        <f t="shared" si="1"/>
        <v>160.24360000000001</v>
      </c>
      <c r="N32" s="2">
        <v>495</v>
      </c>
      <c r="O32" s="2" t="s">
        <v>275</v>
      </c>
      <c r="P32" s="2" t="s">
        <v>87</v>
      </c>
      <c r="Q32" s="2">
        <v>3512</v>
      </c>
      <c r="R32" s="2" t="s">
        <v>314</v>
      </c>
      <c r="S32" s="2">
        <v>907</v>
      </c>
      <c r="T32" s="2" t="s">
        <v>273</v>
      </c>
      <c r="U32" s="2" t="s">
        <v>276</v>
      </c>
    </row>
    <row r="33" spans="1:21" ht="12.75">
      <c r="A33" s="9">
        <v>2020</v>
      </c>
      <c r="B33" s="9" t="s">
        <v>605</v>
      </c>
      <c r="C33" s="9">
        <v>29677</v>
      </c>
      <c r="D33" s="2" t="s">
        <v>269</v>
      </c>
      <c r="E33" s="2">
        <v>5846</v>
      </c>
      <c r="F33" s="5" t="s">
        <v>369</v>
      </c>
      <c r="G33" s="2" t="s">
        <v>601</v>
      </c>
      <c r="H33" s="2">
        <v>1</v>
      </c>
      <c r="I33" s="2">
        <v>5081</v>
      </c>
      <c r="J33" s="6">
        <v>4.58</v>
      </c>
      <c r="K33" s="7">
        <f t="shared" si="0"/>
        <v>232.7098</v>
      </c>
      <c r="L33" s="6">
        <v>3.19</v>
      </c>
      <c r="M33" s="7">
        <f t="shared" si="1"/>
        <v>162.0839</v>
      </c>
      <c r="N33" s="2">
        <v>497</v>
      </c>
      <c r="O33" s="2" t="s">
        <v>275</v>
      </c>
      <c r="P33" s="2" t="s">
        <v>361</v>
      </c>
      <c r="Q33" s="2">
        <v>2432</v>
      </c>
      <c r="R33" s="2" t="s">
        <v>277</v>
      </c>
      <c r="S33" s="2">
        <v>909</v>
      </c>
      <c r="T33" s="2" t="s">
        <v>273</v>
      </c>
      <c r="U33" s="2" t="s">
        <v>278</v>
      </c>
    </row>
    <row r="34" spans="1:21" ht="12.75">
      <c r="A34" s="9">
        <v>2020</v>
      </c>
      <c r="B34" s="9" t="s">
        <v>605</v>
      </c>
      <c r="C34" s="9">
        <v>29678</v>
      </c>
      <c r="D34" s="2" t="s">
        <v>195</v>
      </c>
      <c r="E34" s="2">
        <v>6288</v>
      </c>
      <c r="F34" s="5" t="s">
        <v>189</v>
      </c>
      <c r="G34" s="2" t="s">
        <v>601</v>
      </c>
      <c r="H34" s="2">
        <v>1</v>
      </c>
      <c r="I34" s="2">
        <v>5088</v>
      </c>
      <c r="J34" s="6">
        <v>4.55</v>
      </c>
      <c r="K34" s="7">
        <f t="shared" si="0"/>
        <v>231.504</v>
      </c>
      <c r="L34" s="6">
        <v>3.17</v>
      </c>
      <c r="M34" s="7">
        <f t="shared" si="1"/>
        <v>161.28959999999998</v>
      </c>
      <c r="N34" s="2">
        <v>500</v>
      </c>
      <c r="O34" s="2" t="s">
        <v>275</v>
      </c>
      <c r="P34" s="2" t="s">
        <v>435</v>
      </c>
      <c r="Q34" s="2">
        <v>7245</v>
      </c>
      <c r="R34" s="2" t="s">
        <v>272</v>
      </c>
      <c r="S34" s="2">
        <v>911</v>
      </c>
      <c r="T34" s="2" t="s">
        <v>273</v>
      </c>
      <c r="U34" s="2" t="s">
        <v>274</v>
      </c>
    </row>
    <row r="35" spans="1:21" ht="12.75">
      <c r="A35" s="9">
        <v>2020</v>
      </c>
      <c r="B35" s="9" t="s">
        <v>605</v>
      </c>
      <c r="C35" s="9">
        <v>29679</v>
      </c>
      <c r="D35" s="2" t="s">
        <v>72</v>
      </c>
      <c r="E35" s="2">
        <v>6104</v>
      </c>
      <c r="F35" s="5" t="s">
        <v>512</v>
      </c>
      <c r="G35" s="2" t="s">
        <v>601</v>
      </c>
      <c r="H35" s="2">
        <v>1</v>
      </c>
      <c r="I35" s="2">
        <v>5089</v>
      </c>
      <c r="J35" s="6">
        <v>4.64</v>
      </c>
      <c r="K35" s="7">
        <f t="shared" si="0"/>
        <v>236.12959999999998</v>
      </c>
      <c r="L35" s="6">
        <v>3.18</v>
      </c>
      <c r="M35" s="7">
        <f t="shared" si="1"/>
        <v>161.8302</v>
      </c>
      <c r="N35" s="2">
        <v>497</v>
      </c>
      <c r="O35" s="2" t="s">
        <v>275</v>
      </c>
      <c r="P35" s="2" t="s">
        <v>447</v>
      </c>
      <c r="Q35" s="2">
        <v>1421</v>
      </c>
      <c r="R35" s="2" t="s">
        <v>272</v>
      </c>
      <c r="S35" s="2">
        <v>911</v>
      </c>
      <c r="T35" s="2" t="s">
        <v>273</v>
      </c>
      <c r="U35" s="2" t="s">
        <v>274</v>
      </c>
    </row>
    <row r="36" spans="1:21" ht="12.75">
      <c r="A36" s="9">
        <v>2020</v>
      </c>
      <c r="B36" s="9" t="s">
        <v>605</v>
      </c>
      <c r="C36" s="9">
        <v>29680</v>
      </c>
      <c r="D36" s="2" t="s">
        <v>511</v>
      </c>
      <c r="E36" s="2">
        <v>6108</v>
      </c>
      <c r="F36" s="5" t="s">
        <v>512</v>
      </c>
      <c r="G36" s="2" t="s">
        <v>601</v>
      </c>
      <c r="H36" s="2">
        <v>1</v>
      </c>
      <c r="I36" s="2">
        <v>5102</v>
      </c>
      <c r="J36" s="6">
        <v>4.53</v>
      </c>
      <c r="K36" s="7">
        <f t="shared" si="0"/>
        <v>231.12060000000002</v>
      </c>
      <c r="L36" s="6">
        <v>3.14</v>
      </c>
      <c r="M36" s="7">
        <f t="shared" si="1"/>
        <v>160.2028</v>
      </c>
      <c r="N36" s="2">
        <v>499</v>
      </c>
      <c r="O36" s="2" t="s">
        <v>275</v>
      </c>
      <c r="P36" s="2" t="s">
        <v>355</v>
      </c>
      <c r="Q36" s="2">
        <v>2071</v>
      </c>
      <c r="R36" s="2" t="s">
        <v>272</v>
      </c>
      <c r="S36" s="2">
        <v>911</v>
      </c>
      <c r="T36" s="2" t="s">
        <v>273</v>
      </c>
      <c r="U36" s="2" t="s">
        <v>274</v>
      </c>
    </row>
    <row r="37" spans="1:21" ht="12.75">
      <c r="A37" s="9">
        <v>2020</v>
      </c>
      <c r="B37" s="9" t="s">
        <v>605</v>
      </c>
      <c r="C37" s="9">
        <v>29681</v>
      </c>
      <c r="D37" s="2" t="s">
        <v>196</v>
      </c>
      <c r="E37" s="2">
        <v>6608</v>
      </c>
      <c r="F37" s="5" t="s">
        <v>5</v>
      </c>
      <c r="G37" s="2" t="s">
        <v>601</v>
      </c>
      <c r="H37" s="2">
        <v>1</v>
      </c>
      <c r="I37" s="2">
        <v>5122</v>
      </c>
      <c r="J37" s="6">
        <v>4.59</v>
      </c>
      <c r="K37" s="7">
        <f t="shared" si="0"/>
        <v>235.0998</v>
      </c>
      <c r="L37" s="6">
        <v>3.17</v>
      </c>
      <c r="M37" s="7">
        <f t="shared" si="1"/>
        <v>162.3674</v>
      </c>
      <c r="N37" s="2">
        <v>493</v>
      </c>
      <c r="O37" s="2" t="s">
        <v>275</v>
      </c>
      <c r="P37" s="2" t="s">
        <v>282</v>
      </c>
      <c r="Q37" s="2">
        <v>8210</v>
      </c>
      <c r="R37" s="2" t="s">
        <v>285</v>
      </c>
      <c r="S37" s="2">
        <v>2792</v>
      </c>
      <c r="T37" s="2" t="s">
        <v>286</v>
      </c>
      <c r="U37" s="2" t="s">
        <v>281</v>
      </c>
    </row>
    <row r="38" spans="1:21" ht="12.75">
      <c r="A38" s="9">
        <v>2020</v>
      </c>
      <c r="B38" s="9" t="s">
        <v>605</v>
      </c>
      <c r="C38" s="9">
        <v>29682</v>
      </c>
      <c r="D38" s="2" t="s">
        <v>174</v>
      </c>
      <c r="E38" s="2">
        <v>6830</v>
      </c>
      <c r="F38" s="5" t="s">
        <v>175</v>
      </c>
      <c r="G38" s="2" t="s">
        <v>601</v>
      </c>
      <c r="H38" s="2">
        <v>1</v>
      </c>
      <c r="I38" s="2">
        <v>5153</v>
      </c>
      <c r="J38" s="6">
        <v>4.6</v>
      </c>
      <c r="K38" s="7">
        <f t="shared" si="0"/>
        <v>237.03799999999998</v>
      </c>
      <c r="L38" s="6">
        <v>3.17</v>
      </c>
      <c r="M38" s="7">
        <f t="shared" si="1"/>
        <v>163.3501</v>
      </c>
      <c r="N38" s="2">
        <v>495</v>
      </c>
      <c r="O38" s="2" t="s">
        <v>275</v>
      </c>
      <c r="P38" s="2" t="s">
        <v>393</v>
      </c>
      <c r="Q38" s="2">
        <v>1586</v>
      </c>
      <c r="R38" s="2" t="s">
        <v>283</v>
      </c>
      <c r="S38" s="2">
        <v>913</v>
      </c>
      <c r="T38" s="2" t="s">
        <v>273</v>
      </c>
      <c r="U38" s="2" t="s">
        <v>276</v>
      </c>
    </row>
    <row r="39" spans="1:21" ht="12.75">
      <c r="A39" s="9">
        <v>2020</v>
      </c>
      <c r="B39" s="9" t="s">
        <v>605</v>
      </c>
      <c r="C39" s="9">
        <v>29683</v>
      </c>
      <c r="D39" s="2" t="s">
        <v>487</v>
      </c>
      <c r="E39" s="2">
        <v>5398</v>
      </c>
      <c r="F39" s="5" t="s">
        <v>482</v>
      </c>
      <c r="G39" s="2" t="s">
        <v>601</v>
      </c>
      <c r="H39" s="2">
        <v>1</v>
      </c>
      <c r="I39" s="2">
        <v>5156</v>
      </c>
      <c r="J39" s="6">
        <v>4.54</v>
      </c>
      <c r="K39" s="7">
        <f t="shared" si="0"/>
        <v>234.0824</v>
      </c>
      <c r="L39" s="6">
        <v>3.12</v>
      </c>
      <c r="M39" s="7">
        <f t="shared" si="1"/>
        <v>160.86720000000003</v>
      </c>
      <c r="N39" s="2">
        <v>492</v>
      </c>
      <c r="O39" s="2" t="s">
        <v>275</v>
      </c>
      <c r="P39" s="2" t="s">
        <v>488</v>
      </c>
      <c r="Q39" s="2">
        <v>1034</v>
      </c>
      <c r="R39" s="2" t="s">
        <v>272</v>
      </c>
      <c r="S39" s="2">
        <v>911</v>
      </c>
      <c r="T39" s="2" t="s">
        <v>273</v>
      </c>
      <c r="U39" s="2" t="s">
        <v>274</v>
      </c>
    </row>
    <row r="40" spans="1:21" ht="12.75">
      <c r="A40" s="9">
        <v>2020</v>
      </c>
      <c r="B40" s="9" t="s">
        <v>605</v>
      </c>
      <c r="C40" s="9">
        <v>29684</v>
      </c>
      <c r="D40" s="2" t="s">
        <v>555</v>
      </c>
      <c r="E40" s="2">
        <v>5098</v>
      </c>
      <c r="F40" s="5" t="s">
        <v>556</v>
      </c>
      <c r="G40" s="2" t="s">
        <v>601</v>
      </c>
      <c r="H40" s="2">
        <v>1</v>
      </c>
      <c r="I40" s="2">
        <v>5192</v>
      </c>
      <c r="J40" s="6">
        <v>4.47</v>
      </c>
      <c r="K40" s="7">
        <f t="shared" si="0"/>
        <v>232.08239999999998</v>
      </c>
      <c r="L40" s="6">
        <v>3.16</v>
      </c>
      <c r="M40" s="7">
        <f t="shared" si="1"/>
        <v>164.0672</v>
      </c>
      <c r="N40" s="2">
        <v>496</v>
      </c>
      <c r="O40" s="2" t="s">
        <v>275</v>
      </c>
      <c r="P40" s="2" t="s">
        <v>557</v>
      </c>
      <c r="Q40" s="2">
        <v>1136</v>
      </c>
      <c r="R40" s="2" t="s">
        <v>272</v>
      </c>
      <c r="S40" s="2">
        <v>911</v>
      </c>
      <c r="T40" s="2" t="s">
        <v>273</v>
      </c>
      <c r="U40" s="2" t="s">
        <v>274</v>
      </c>
    </row>
    <row r="41" spans="1:21" ht="12.75">
      <c r="A41" s="9">
        <v>2020</v>
      </c>
      <c r="B41" s="9" t="s">
        <v>605</v>
      </c>
      <c r="C41" s="9">
        <v>29685</v>
      </c>
      <c r="D41" s="2" t="s">
        <v>477</v>
      </c>
      <c r="E41" s="2">
        <v>5838</v>
      </c>
      <c r="F41" s="5" t="s">
        <v>478</v>
      </c>
      <c r="G41" s="2" t="s">
        <v>601</v>
      </c>
      <c r="H41" s="2">
        <v>1</v>
      </c>
      <c r="I41" s="2">
        <v>5210</v>
      </c>
      <c r="J41" s="6">
        <v>4.51</v>
      </c>
      <c r="K41" s="7">
        <f t="shared" si="0"/>
        <v>234.97099999999998</v>
      </c>
      <c r="L41" s="6">
        <v>3.18</v>
      </c>
      <c r="M41" s="7">
        <f t="shared" si="1"/>
        <v>165.678</v>
      </c>
      <c r="N41" s="2">
        <v>495</v>
      </c>
      <c r="O41" s="2" t="s">
        <v>275</v>
      </c>
      <c r="P41" s="2" t="s">
        <v>414</v>
      </c>
      <c r="Q41" s="2">
        <v>3018</v>
      </c>
      <c r="R41" s="2" t="s">
        <v>277</v>
      </c>
      <c r="S41" s="2">
        <v>909</v>
      </c>
      <c r="T41" s="2" t="s">
        <v>273</v>
      </c>
      <c r="U41" s="2" t="s">
        <v>278</v>
      </c>
    </row>
    <row r="42" spans="1:21" ht="12.75">
      <c r="A42" s="9">
        <v>2020</v>
      </c>
      <c r="B42" s="9" t="s">
        <v>605</v>
      </c>
      <c r="C42" s="9">
        <v>29686</v>
      </c>
      <c r="D42" s="2" t="s">
        <v>546</v>
      </c>
      <c r="E42" s="2">
        <v>6122</v>
      </c>
      <c r="F42" s="5" t="s">
        <v>391</v>
      </c>
      <c r="G42" s="2" t="s">
        <v>601</v>
      </c>
      <c r="H42" s="2">
        <v>1</v>
      </c>
      <c r="I42" s="2">
        <v>5210</v>
      </c>
      <c r="J42" s="6">
        <v>4.61</v>
      </c>
      <c r="K42" s="7">
        <f t="shared" si="0"/>
        <v>240.181</v>
      </c>
      <c r="L42" s="6">
        <v>3.16</v>
      </c>
      <c r="M42" s="7">
        <f t="shared" si="1"/>
        <v>164.63600000000002</v>
      </c>
      <c r="N42" s="2">
        <v>493</v>
      </c>
      <c r="O42" s="2" t="s">
        <v>275</v>
      </c>
      <c r="P42" s="2" t="s">
        <v>427</v>
      </c>
      <c r="Q42" s="2">
        <v>3328</v>
      </c>
      <c r="R42" s="2" t="s">
        <v>277</v>
      </c>
      <c r="S42" s="2">
        <v>909</v>
      </c>
      <c r="T42" s="2" t="s">
        <v>273</v>
      </c>
      <c r="U42" s="2" t="s">
        <v>278</v>
      </c>
    </row>
    <row r="43" spans="1:21" ht="12.75">
      <c r="A43" s="9">
        <v>2020</v>
      </c>
      <c r="B43" s="9" t="s">
        <v>605</v>
      </c>
      <c r="C43" s="9">
        <v>29687</v>
      </c>
      <c r="D43" s="2" t="s">
        <v>518</v>
      </c>
      <c r="E43" s="2">
        <v>5826</v>
      </c>
      <c r="F43" s="5" t="s">
        <v>519</v>
      </c>
      <c r="G43" s="2" t="s">
        <v>601</v>
      </c>
      <c r="H43" s="2">
        <v>1</v>
      </c>
      <c r="I43" s="2">
        <v>5226</v>
      </c>
      <c r="J43" s="6">
        <v>4.65</v>
      </c>
      <c r="K43" s="7">
        <f t="shared" si="0"/>
        <v>243.00900000000001</v>
      </c>
      <c r="L43" s="6">
        <v>3.14</v>
      </c>
      <c r="M43" s="7">
        <f t="shared" si="1"/>
        <v>164.0964</v>
      </c>
      <c r="N43" s="2">
        <v>496</v>
      </c>
      <c r="O43" s="2" t="s">
        <v>275</v>
      </c>
      <c r="P43" s="2" t="s">
        <v>520</v>
      </c>
      <c r="Q43" s="2">
        <v>9562</v>
      </c>
      <c r="R43" s="2" t="s">
        <v>277</v>
      </c>
      <c r="S43" s="2">
        <v>909</v>
      </c>
      <c r="T43" s="2" t="s">
        <v>273</v>
      </c>
      <c r="U43" s="2" t="s">
        <v>278</v>
      </c>
    </row>
    <row r="44" spans="1:21" ht="12.75">
      <c r="A44" s="9">
        <v>2020</v>
      </c>
      <c r="B44" s="9" t="s">
        <v>605</v>
      </c>
      <c r="C44" s="9">
        <v>29688</v>
      </c>
      <c r="D44" s="2" t="s">
        <v>499</v>
      </c>
      <c r="E44" s="2">
        <v>6356</v>
      </c>
      <c r="F44" s="5" t="s">
        <v>457</v>
      </c>
      <c r="G44" s="2" t="s">
        <v>601</v>
      </c>
      <c r="H44" s="2">
        <v>1</v>
      </c>
      <c r="I44" s="2">
        <v>5234</v>
      </c>
      <c r="J44" s="6">
        <v>4.78</v>
      </c>
      <c r="K44" s="7">
        <f t="shared" si="0"/>
        <v>250.1852</v>
      </c>
      <c r="L44" s="6">
        <v>3.18</v>
      </c>
      <c r="M44" s="7">
        <f t="shared" si="1"/>
        <v>166.44120000000004</v>
      </c>
      <c r="N44" s="2">
        <v>496</v>
      </c>
      <c r="O44" s="2" t="s">
        <v>275</v>
      </c>
      <c r="P44" s="2" t="s">
        <v>500</v>
      </c>
      <c r="Q44" s="2">
        <v>2272</v>
      </c>
      <c r="R44" s="2" t="s">
        <v>272</v>
      </c>
      <c r="S44" s="2">
        <v>911</v>
      </c>
      <c r="T44" s="2" t="s">
        <v>273</v>
      </c>
      <c r="U44" s="2" t="s">
        <v>274</v>
      </c>
    </row>
    <row r="45" spans="1:21" ht="12.75">
      <c r="A45" s="9">
        <v>2020</v>
      </c>
      <c r="B45" s="9" t="s">
        <v>605</v>
      </c>
      <c r="C45" s="9">
        <v>29689</v>
      </c>
      <c r="D45" s="2" t="s">
        <v>445</v>
      </c>
      <c r="E45" s="2">
        <v>6264</v>
      </c>
      <c r="F45" s="5" t="s">
        <v>446</v>
      </c>
      <c r="G45" s="2" t="s">
        <v>601</v>
      </c>
      <c r="H45" s="2">
        <v>1</v>
      </c>
      <c r="I45" s="2">
        <v>5242</v>
      </c>
      <c r="J45" s="6">
        <v>4.58</v>
      </c>
      <c r="K45" s="7">
        <f t="shared" si="0"/>
        <v>240.08360000000002</v>
      </c>
      <c r="L45" s="6">
        <v>3.17</v>
      </c>
      <c r="M45" s="7">
        <f t="shared" si="1"/>
        <v>166.1714</v>
      </c>
      <c r="N45" s="2">
        <v>499</v>
      </c>
      <c r="O45" s="2" t="s">
        <v>275</v>
      </c>
      <c r="P45" s="2" t="s">
        <v>324</v>
      </c>
      <c r="Q45" s="2">
        <v>9631</v>
      </c>
      <c r="R45" s="2" t="s">
        <v>314</v>
      </c>
      <c r="S45" s="2">
        <v>907</v>
      </c>
      <c r="T45" s="2" t="s">
        <v>273</v>
      </c>
      <c r="U45" s="2" t="s">
        <v>276</v>
      </c>
    </row>
    <row r="46" spans="1:21" ht="12.75">
      <c r="A46" s="9">
        <v>2020</v>
      </c>
      <c r="B46" s="9" t="s">
        <v>605</v>
      </c>
      <c r="C46" s="9">
        <v>29690</v>
      </c>
      <c r="D46" s="2" t="s">
        <v>479</v>
      </c>
      <c r="E46" s="2">
        <v>5320</v>
      </c>
      <c r="F46" s="5" t="s">
        <v>480</v>
      </c>
      <c r="G46" s="2" t="s">
        <v>601</v>
      </c>
      <c r="H46" s="2">
        <v>1</v>
      </c>
      <c r="I46" s="2">
        <v>5245</v>
      </c>
      <c r="J46" s="6">
        <v>4.36</v>
      </c>
      <c r="K46" s="7">
        <f t="shared" si="0"/>
        <v>228.68200000000002</v>
      </c>
      <c r="L46" s="6">
        <v>3.13</v>
      </c>
      <c r="M46" s="7">
        <f t="shared" si="1"/>
        <v>164.1685</v>
      </c>
      <c r="N46" s="2">
        <v>496</v>
      </c>
      <c r="O46" s="2" t="s">
        <v>275</v>
      </c>
      <c r="P46" s="2" t="s">
        <v>481</v>
      </c>
      <c r="Q46" s="2">
        <v>9566</v>
      </c>
      <c r="R46" s="2" t="s">
        <v>277</v>
      </c>
      <c r="S46" s="2">
        <v>909</v>
      </c>
      <c r="T46" s="2" t="s">
        <v>273</v>
      </c>
      <c r="U46" s="2" t="s">
        <v>278</v>
      </c>
    </row>
    <row r="47" spans="1:21" ht="12.75">
      <c r="A47" s="9">
        <v>2020</v>
      </c>
      <c r="B47" s="9" t="s">
        <v>605</v>
      </c>
      <c r="C47" s="9">
        <v>29691</v>
      </c>
      <c r="D47" s="2" t="s">
        <v>401</v>
      </c>
      <c r="E47" s="2">
        <v>6156</v>
      </c>
      <c r="F47" s="5" t="s">
        <v>113</v>
      </c>
      <c r="G47" s="2" t="s">
        <v>601</v>
      </c>
      <c r="H47" s="2">
        <v>1</v>
      </c>
      <c r="I47" s="2">
        <v>5265</v>
      </c>
      <c r="J47" s="6">
        <v>4.47</v>
      </c>
      <c r="K47" s="7">
        <f t="shared" si="0"/>
        <v>235.3455</v>
      </c>
      <c r="L47" s="6">
        <v>3.2</v>
      </c>
      <c r="M47" s="7">
        <f t="shared" si="1"/>
        <v>168.48</v>
      </c>
      <c r="N47" s="2">
        <v>495</v>
      </c>
      <c r="O47" s="2" t="s">
        <v>275</v>
      </c>
      <c r="P47" s="2" t="s">
        <v>375</v>
      </c>
      <c r="Q47" s="2">
        <v>1351</v>
      </c>
      <c r="R47" s="2" t="s">
        <v>277</v>
      </c>
      <c r="S47" s="2">
        <v>909</v>
      </c>
      <c r="T47" s="2" t="s">
        <v>273</v>
      </c>
      <c r="U47" s="2" t="s">
        <v>278</v>
      </c>
    </row>
    <row r="48" spans="1:21" ht="12.75">
      <c r="A48" s="9">
        <v>2020</v>
      </c>
      <c r="B48" s="9" t="s">
        <v>605</v>
      </c>
      <c r="C48" s="9">
        <v>29692</v>
      </c>
      <c r="D48" s="2" t="s">
        <v>169</v>
      </c>
      <c r="E48" s="2">
        <v>6162</v>
      </c>
      <c r="F48" s="5" t="s">
        <v>170</v>
      </c>
      <c r="G48" s="2" t="s">
        <v>601</v>
      </c>
      <c r="H48" s="2">
        <v>1</v>
      </c>
      <c r="I48" s="2">
        <v>5298</v>
      </c>
      <c r="J48" s="6">
        <v>4.55</v>
      </c>
      <c r="K48" s="7">
        <f t="shared" si="0"/>
        <v>241.05899999999997</v>
      </c>
      <c r="L48" s="6">
        <v>3.18</v>
      </c>
      <c r="M48" s="7">
        <f t="shared" si="1"/>
        <v>168.47639999999998</v>
      </c>
      <c r="N48" s="2">
        <v>492</v>
      </c>
      <c r="O48" s="2" t="s">
        <v>275</v>
      </c>
      <c r="P48" s="2" t="s">
        <v>171</v>
      </c>
      <c r="Q48" s="2">
        <v>4426</v>
      </c>
      <c r="R48" s="2" t="s">
        <v>277</v>
      </c>
      <c r="S48" s="2">
        <v>909</v>
      </c>
      <c r="T48" s="2" t="s">
        <v>273</v>
      </c>
      <c r="U48" s="2" t="s">
        <v>278</v>
      </c>
    </row>
    <row r="49" spans="1:21" ht="12.75">
      <c r="A49" s="9">
        <v>2020</v>
      </c>
      <c r="B49" s="9" t="s">
        <v>605</v>
      </c>
      <c r="C49" s="9">
        <v>29693</v>
      </c>
      <c r="D49" s="2" t="s">
        <v>188</v>
      </c>
      <c r="E49" s="2">
        <v>6286</v>
      </c>
      <c r="F49" s="5" t="s">
        <v>189</v>
      </c>
      <c r="G49" s="2" t="s">
        <v>601</v>
      </c>
      <c r="H49" s="2">
        <v>1</v>
      </c>
      <c r="I49" s="2">
        <v>5321</v>
      </c>
      <c r="J49" s="6">
        <v>4.6</v>
      </c>
      <c r="K49" s="7">
        <f t="shared" si="0"/>
        <v>244.766</v>
      </c>
      <c r="L49" s="6">
        <v>3.17</v>
      </c>
      <c r="M49" s="7">
        <f t="shared" si="1"/>
        <v>168.6757</v>
      </c>
      <c r="N49" s="2">
        <v>496</v>
      </c>
      <c r="O49" s="2" t="s">
        <v>275</v>
      </c>
      <c r="P49" s="2" t="s">
        <v>373</v>
      </c>
      <c r="Q49" s="2">
        <v>6566</v>
      </c>
      <c r="R49" s="2" t="s">
        <v>272</v>
      </c>
      <c r="S49" s="2">
        <v>911</v>
      </c>
      <c r="T49" s="2" t="s">
        <v>273</v>
      </c>
      <c r="U49" s="2" t="s">
        <v>274</v>
      </c>
    </row>
    <row r="50" spans="1:21" ht="12.75">
      <c r="A50" s="9">
        <v>2020</v>
      </c>
      <c r="B50" s="9" t="s">
        <v>605</v>
      </c>
      <c r="C50" s="9">
        <v>29694</v>
      </c>
      <c r="D50" s="2" t="s">
        <v>140</v>
      </c>
      <c r="E50" s="2">
        <v>6626</v>
      </c>
      <c r="F50" s="5" t="s">
        <v>141</v>
      </c>
      <c r="G50" s="2" t="s">
        <v>601</v>
      </c>
      <c r="H50" s="2">
        <v>1</v>
      </c>
      <c r="I50" s="2">
        <v>5330</v>
      </c>
      <c r="J50" s="6">
        <v>4.66</v>
      </c>
      <c r="K50" s="7">
        <f t="shared" si="0"/>
        <v>248.378</v>
      </c>
      <c r="L50" s="6">
        <v>3.18</v>
      </c>
      <c r="M50" s="7">
        <f t="shared" si="1"/>
        <v>169.49400000000003</v>
      </c>
      <c r="N50" s="2">
        <v>492</v>
      </c>
      <c r="O50" s="2" t="s">
        <v>275</v>
      </c>
      <c r="P50" s="2" t="s">
        <v>142</v>
      </c>
      <c r="Q50" s="2">
        <v>391</v>
      </c>
      <c r="R50" s="2" t="s">
        <v>314</v>
      </c>
      <c r="S50" s="2">
        <v>907</v>
      </c>
      <c r="T50" s="2" t="s">
        <v>273</v>
      </c>
      <c r="U50" s="2" t="s">
        <v>276</v>
      </c>
    </row>
    <row r="51" spans="1:21" ht="12.75">
      <c r="A51" s="9">
        <v>2020</v>
      </c>
      <c r="B51" s="9" t="s">
        <v>605</v>
      </c>
      <c r="C51" s="9">
        <v>29695</v>
      </c>
      <c r="D51" s="2" t="s">
        <v>254</v>
      </c>
      <c r="E51" s="2">
        <v>6470</v>
      </c>
      <c r="F51" s="5" t="s">
        <v>313</v>
      </c>
      <c r="G51" s="2" t="s">
        <v>601</v>
      </c>
      <c r="H51" s="2">
        <v>1</v>
      </c>
      <c r="I51" s="2">
        <v>5342</v>
      </c>
      <c r="J51" s="6">
        <v>4.72</v>
      </c>
      <c r="K51" s="7">
        <f t="shared" si="0"/>
        <v>252.14239999999998</v>
      </c>
      <c r="L51" s="6">
        <v>3.17</v>
      </c>
      <c r="M51" s="7">
        <f t="shared" si="1"/>
        <v>169.3414</v>
      </c>
      <c r="N51" s="2">
        <v>497</v>
      </c>
      <c r="O51" s="2" t="s">
        <v>275</v>
      </c>
      <c r="P51" s="2" t="s">
        <v>399</v>
      </c>
      <c r="Q51" s="2">
        <v>2001</v>
      </c>
      <c r="R51" s="2" t="s">
        <v>285</v>
      </c>
      <c r="S51" s="2">
        <v>2792</v>
      </c>
      <c r="T51" s="2" t="s">
        <v>286</v>
      </c>
      <c r="U51" s="2" t="s">
        <v>281</v>
      </c>
    </row>
    <row r="52" spans="1:21" ht="12.75">
      <c r="A52" s="9">
        <v>2020</v>
      </c>
      <c r="B52" s="9" t="s">
        <v>605</v>
      </c>
      <c r="C52" s="9">
        <v>29696</v>
      </c>
      <c r="D52" s="2" t="s">
        <v>114</v>
      </c>
      <c r="E52" s="2">
        <v>5515</v>
      </c>
      <c r="F52" s="5" t="s">
        <v>115</v>
      </c>
      <c r="G52" s="2" t="s">
        <v>601</v>
      </c>
      <c r="H52" s="2">
        <v>1</v>
      </c>
      <c r="I52" s="2">
        <v>5346</v>
      </c>
      <c r="J52" s="6">
        <v>4.56</v>
      </c>
      <c r="K52" s="7">
        <f t="shared" si="0"/>
        <v>243.77759999999998</v>
      </c>
      <c r="L52" s="6">
        <v>3.17</v>
      </c>
      <c r="M52" s="7">
        <f t="shared" si="1"/>
        <v>169.4682</v>
      </c>
      <c r="N52" s="2">
        <v>495</v>
      </c>
      <c r="O52" s="2" t="s">
        <v>275</v>
      </c>
      <c r="P52" s="2" t="s">
        <v>116</v>
      </c>
      <c r="Q52" s="2">
        <v>6623</v>
      </c>
      <c r="R52" s="2" t="s">
        <v>277</v>
      </c>
      <c r="S52" s="2">
        <v>909</v>
      </c>
      <c r="T52" s="2" t="s">
        <v>273</v>
      </c>
      <c r="U52" s="2" t="s">
        <v>278</v>
      </c>
    </row>
    <row r="53" spans="1:21" ht="12.75">
      <c r="A53" s="9">
        <v>2020</v>
      </c>
      <c r="B53" s="9" t="s">
        <v>605</v>
      </c>
      <c r="C53" s="9">
        <v>29697</v>
      </c>
      <c r="D53" s="2" t="s">
        <v>202</v>
      </c>
      <c r="E53" s="2">
        <v>6873</v>
      </c>
      <c r="F53" s="5" t="s">
        <v>203</v>
      </c>
      <c r="G53" s="2" t="s">
        <v>601</v>
      </c>
      <c r="H53" s="2">
        <v>1</v>
      </c>
      <c r="I53" s="2">
        <v>5346</v>
      </c>
      <c r="J53" s="6">
        <v>4.76</v>
      </c>
      <c r="K53" s="7">
        <f t="shared" si="0"/>
        <v>254.46959999999999</v>
      </c>
      <c r="L53" s="6">
        <v>3.18</v>
      </c>
      <c r="M53" s="7">
        <f t="shared" si="1"/>
        <v>170.00280000000004</v>
      </c>
      <c r="N53" s="2">
        <v>493</v>
      </c>
      <c r="O53" s="2" t="s">
        <v>275</v>
      </c>
      <c r="P53" s="2" t="s">
        <v>204</v>
      </c>
      <c r="Q53" s="2">
        <v>2526</v>
      </c>
      <c r="R53" s="2" t="s">
        <v>283</v>
      </c>
      <c r="S53" s="2">
        <v>913</v>
      </c>
      <c r="T53" s="2" t="s">
        <v>273</v>
      </c>
      <c r="U53" s="2" t="s">
        <v>276</v>
      </c>
    </row>
    <row r="54" spans="1:21" ht="12.75">
      <c r="A54" s="9">
        <v>2020</v>
      </c>
      <c r="B54" s="9" t="s">
        <v>605</v>
      </c>
      <c r="C54" s="9">
        <v>29698</v>
      </c>
      <c r="D54" s="2" t="s">
        <v>551</v>
      </c>
      <c r="E54" s="2">
        <v>5962</v>
      </c>
      <c r="F54" s="5" t="s">
        <v>418</v>
      </c>
      <c r="G54" s="2" t="s">
        <v>601</v>
      </c>
      <c r="H54" s="2">
        <v>1</v>
      </c>
      <c r="I54" s="2">
        <v>5356</v>
      </c>
      <c r="J54" s="6">
        <v>4.46</v>
      </c>
      <c r="K54" s="7">
        <f t="shared" si="0"/>
        <v>238.87759999999997</v>
      </c>
      <c r="L54" s="6">
        <v>3.15</v>
      </c>
      <c r="M54" s="7">
        <f t="shared" si="1"/>
        <v>168.71399999999997</v>
      </c>
      <c r="N54" s="2">
        <v>492</v>
      </c>
      <c r="O54" s="2" t="s">
        <v>275</v>
      </c>
      <c r="P54" s="2" t="s">
        <v>552</v>
      </c>
      <c r="Q54" s="2">
        <v>2031</v>
      </c>
      <c r="R54" s="2" t="s">
        <v>277</v>
      </c>
      <c r="S54" s="2">
        <v>909</v>
      </c>
      <c r="T54" s="2" t="s">
        <v>273</v>
      </c>
      <c r="U54" s="2" t="s">
        <v>278</v>
      </c>
    </row>
    <row r="55" spans="1:21" ht="12.75">
      <c r="A55" s="9">
        <v>2020</v>
      </c>
      <c r="B55" s="9" t="s">
        <v>605</v>
      </c>
      <c r="C55" s="9">
        <v>29699</v>
      </c>
      <c r="D55" s="2" t="s">
        <v>123</v>
      </c>
      <c r="E55" s="2">
        <v>6658</v>
      </c>
      <c r="F55" s="5" t="s">
        <v>124</v>
      </c>
      <c r="G55" s="2" t="s">
        <v>601</v>
      </c>
      <c r="H55" s="2">
        <v>1</v>
      </c>
      <c r="I55" s="2">
        <v>5357</v>
      </c>
      <c r="J55" s="6">
        <v>4.71</v>
      </c>
      <c r="K55" s="7">
        <f t="shared" si="0"/>
        <v>252.31470000000002</v>
      </c>
      <c r="L55" s="6">
        <v>3.18</v>
      </c>
      <c r="M55" s="7">
        <f t="shared" si="1"/>
        <v>170.35260000000002</v>
      </c>
      <c r="N55" s="2">
        <v>492</v>
      </c>
      <c r="O55" s="2" t="s">
        <v>275</v>
      </c>
      <c r="P55" s="2" t="s">
        <v>468</v>
      </c>
      <c r="Q55" s="2">
        <v>9157</v>
      </c>
      <c r="R55" s="2" t="s">
        <v>285</v>
      </c>
      <c r="S55" s="2">
        <v>2792</v>
      </c>
      <c r="T55" s="2" t="s">
        <v>286</v>
      </c>
      <c r="U55" s="2" t="s">
        <v>281</v>
      </c>
    </row>
    <row r="56" spans="1:21" ht="12.75">
      <c r="A56" s="9">
        <v>2020</v>
      </c>
      <c r="B56" s="9" t="s">
        <v>605</v>
      </c>
      <c r="C56" s="9">
        <v>29700</v>
      </c>
      <c r="D56" s="2" t="s">
        <v>495</v>
      </c>
      <c r="E56" s="2">
        <v>5766</v>
      </c>
      <c r="F56" s="5" t="s">
        <v>496</v>
      </c>
      <c r="G56" s="2" t="s">
        <v>601</v>
      </c>
      <c r="H56" s="2">
        <v>1</v>
      </c>
      <c r="I56" s="2">
        <v>5395</v>
      </c>
      <c r="J56" s="6">
        <v>4.64</v>
      </c>
      <c r="K56" s="7">
        <f t="shared" si="0"/>
        <v>250.328</v>
      </c>
      <c r="L56" s="6">
        <v>3.14</v>
      </c>
      <c r="M56" s="7">
        <f t="shared" si="1"/>
        <v>169.403</v>
      </c>
      <c r="N56" s="2">
        <v>499</v>
      </c>
      <c r="O56" s="2" t="s">
        <v>275</v>
      </c>
      <c r="P56" s="2" t="s">
        <v>497</v>
      </c>
      <c r="Q56" s="2">
        <v>2177</v>
      </c>
      <c r="R56" s="2" t="s">
        <v>277</v>
      </c>
      <c r="S56" s="2">
        <v>909</v>
      </c>
      <c r="T56" s="2" t="s">
        <v>273</v>
      </c>
      <c r="U56" s="2" t="s">
        <v>278</v>
      </c>
    </row>
    <row r="57" spans="1:21" ht="12.75">
      <c r="A57" s="9">
        <v>2020</v>
      </c>
      <c r="B57" s="9" t="s">
        <v>605</v>
      </c>
      <c r="C57" s="9">
        <v>29701</v>
      </c>
      <c r="D57" s="2" t="s">
        <v>364</v>
      </c>
      <c r="E57" s="2">
        <v>5954</v>
      </c>
      <c r="F57" s="5" t="s">
        <v>517</v>
      </c>
      <c r="G57" s="2" t="s">
        <v>601</v>
      </c>
      <c r="H57" s="2">
        <v>1</v>
      </c>
      <c r="I57" s="2">
        <v>5436</v>
      </c>
      <c r="J57" s="6">
        <v>4.62</v>
      </c>
      <c r="K57" s="7">
        <f t="shared" si="0"/>
        <v>251.1432</v>
      </c>
      <c r="L57" s="6">
        <v>3.17</v>
      </c>
      <c r="M57" s="7">
        <f t="shared" si="1"/>
        <v>172.32119999999998</v>
      </c>
      <c r="N57" s="2">
        <v>496</v>
      </c>
      <c r="O57" s="2" t="s">
        <v>275</v>
      </c>
      <c r="P57" s="2" t="s">
        <v>65</v>
      </c>
      <c r="Q57" s="2">
        <v>2616</v>
      </c>
      <c r="R57" s="2" t="s">
        <v>277</v>
      </c>
      <c r="S57" s="2">
        <v>909</v>
      </c>
      <c r="T57" s="2" t="s">
        <v>273</v>
      </c>
      <c r="U57" s="2" t="s">
        <v>278</v>
      </c>
    </row>
    <row r="58" spans="1:21" ht="12.75">
      <c r="A58" s="9">
        <v>2020</v>
      </c>
      <c r="B58" s="9" t="s">
        <v>605</v>
      </c>
      <c r="C58" s="9">
        <v>29702</v>
      </c>
      <c r="D58" s="2" t="s">
        <v>182</v>
      </c>
      <c r="E58" s="2">
        <v>6202</v>
      </c>
      <c r="F58" s="5" t="s">
        <v>66</v>
      </c>
      <c r="G58" s="2" t="s">
        <v>601</v>
      </c>
      <c r="H58" s="2">
        <v>1</v>
      </c>
      <c r="I58" s="2">
        <v>5451</v>
      </c>
      <c r="J58" s="6">
        <v>4.54</v>
      </c>
      <c r="K58" s="7">
        <f t="shared" si="0"/>
        <v>247.4754</v>
      </c>
      <c r="L58" s="6">
        <v>3.18</v>
      </c>
      <c r="M58" s="7">
        <f t="shared" si="1"/>
        <v>173.3418</v>
      </c>
      <c r="N58" s="2">
        <v>496</v>
      </c>
      <c r="O58" s="2" t="s">
        <v>275</v>
      </c>
      <c r="P58" s="2" t="s">
        <v>429</v>
      </c>
      <c r="Q58" s="2">
        <v>2508</v>
      </c>
      <c r="R58" s="2" t="s">
        <v>277</v>
      </c>
      <c r="S58" s="2">
        <v>909</v>
      </c>
      <c r="T58" s="2" t="s">
        <v>273</v>
      </c>
      <c r="U58" s="2" t="s">
        <v>278</v>
      </c>
    </row>
    <row r="59" spans="1:21" ht="12.75">
      <c r="A59" s="9">
        <v>2020</v>
      </c>
      <c r="B59" s="9" t="s">
        <v>605</v>
      </c>
      <c r="C59" s="9">
        <v>29703</v>
      </c>
      <c r="D59" s="2" t="s">
        <v>63</v>
      </c>
      <c r="E59" s="2">
        <v>6444</v>
      </c>
      <c r="F59" s="5" t="s">
        <v>64</v>
      </c>
      <c r="G59" s="2" t="s">
        <v>601</v>
      </c>
      <c r="H59" s="2">
        <v>1</v>
      </c>
      <c r="I59" s="2">
        <v>5466</v>
      </c>
      <c r="J59" s="6">
        <v>4.54</v>
      </c>
      <c r="K59" s="7">
        <f t="shared" si="0"/>
        <v>248.1564</v>
      </c>
      <c r="L59" s="6">
        <v>3.18</v>
      </c>
      <c r="M59" s="7">
        <f t="shared" si="1"/>
        <v>173.8188</v>
      </c>
      <c r="N59" s="2">
        <v>494</v>
      </c>
      <c r="O59" s="2" t="s">
        <v>275</v>
      </c>
      <c r="P59" s="2" t="s">
        <v>378</v>
      </c>
      <c r="Q59" s="2">
        <v>2522</v>
      </c>
      <c r="R59" s="2" t="s">
        <v>272</v>
      </c>
      <c r="S59" s="2">
        <v>911</v>
      </c>
      <c r="T59" s="2" t="s">
        <v>273</v>
      </c>
      <c r="U59" s="2" t="s">
        <v>274</v>
      </c>
    </row>
    <row r="60" spans="1:21" ht="12.75">
      <c r="A60" s="9">
        <v>2020</v>
      </c>
      <c r="B60" s="9" t="s">
        <v>605</v>
      </c>
      <c r="C60" s="9">
        <v>29704</v>
      </c>
      <c r="D60" s="2" t="s">
        <v>145</v>
      </c>
      <c r="E60" s="2">
        <v>6508</v>
      </c>
      <c r="F60" s="5" t="s">
        <v>146</v>
      </c>
      <c r="G60" s="2" t="s">
        <v>601</v>
      </c>
      <c r="H60" s="2">
        <v>1</v>
      </c>
      <c r="I60" s="2">
        <v>5471</v>
      </c>
      <c r="J60" s="6">
        <v>4.51</v>
      </c>
      <c r="K60" s="7">
        <f t="shared" si="0"/>
        <v>246.7421</v>
      </c>
      <c r="L60" s="6">
        <v>3.17</v>
      </c>
      <c r="M60" s="7">
        <f t="shared" si="1"/>
        <v>173.4307</v>
      </c>
      <c r="N60" s="2">
        <v>492</v>
      </c>
      <c r="O60" s="2" t="s">
        <v>275</v>
      </c>
      <c r="P60" s="2" t="s">
        <v>351</v>
      </c>
      <c r="Q60" s="2">
        <v>14</v>
      </c>
      <c r="R60" s="2" t="s">
        <v>285</v>
      </c>
      <c r="S60" s="2">
        <v>2792</v>
      </c>
      <c r="T60" s="2" t="s">
        <v>286</v>
      </c>
      <c r="U60" s="2" t="s">
        <v>281</v>
      </c>
    </row>
    <row r="61" spans="1:21" ht="12.75">
      <c r="A61" s="9">
        <v>2020</v>
      </c>
      <c r="B61" s="9" t="s">
        <v>605</v>
      </c>
      <c r="C61" s="9">
        <v>29705</v>
      </c>
      <c r="D61" s="2" t="s">
        <v>76</v>
      </c>
      <c r="E61" s="2">
        <v>6460</v>
      </c>
      <c r="F61" s="5" t="s">
        <v>402</v>
      </c>
      <c r="G61" s="2" t="s">
        <v>601</v>
      </c>
      <c r="H61" s="2">
        <v>1</v>
      </c>
      <c r="I61" s="2">
        <v>5481</v>
      </c>
      <c r="J61" s="6">
        <v>4.47</v>
      </c>
      <c r="K61" s="7">
        <f t="shared" si="0"/>
        <v>245.0007</v>
      </c>
      <c r="L61" s="6">
        <v>3.17</v>
      </c>
      <c r="M61" s="7">
        <f t="shared" si="1"/>
        <v>173.7477</v>
      </c>
      <c r="N61" s="2">
        <v>497</v>
      </c>
      <c r="O61" s="2" t="s">
        <v>275</v>
      </c>
      <c r="P61" s="2" t="s">
        <v>352</v>
      </c>
      <c r="Q61" s="2">
        <v>9479</v>
      </c>
      <c r="R61" s="2" t="s">
        <v>272</v>
      </c>
      <c r="S61" s="2">
        <v>911</v>
      </c>
      <c r="T61" s="2" t="s">
        <v>273</v>
      </c>
      <c r="U61" s="2" t="s">
        <v>274</v>
      </c>
    </row>
    <row r="62" spans="1:21" ht="12.75">
      <c r="A62" s="9">
        <v>2020</v>
      </c>
      <c r="B62" s="9" t="s">
        <v>605</v>
      </c>
      <c r="C62" s="9">
        <v>29706</v>
      </c>
      <c r="D62" s="2" t="s">
        <v>199</v>
      </c>
      <c r="E62" s="2">
        <v>6220</v>
      </c>
      <c r="F62" s="5" t="s">
        <v>200</v>
      </c>
      <c r="G62" s="2" t="s">
        <v>601</v>
      </c>
      <c r="H62" s="2">
        <v>1</v>
      </c>
      <c r="I62" s="2">
        <v>5489</v>
      </c>
      <c r="J62" s="6">
        <v>4.62</v>
      </c>
      <c r="K62" s="7">
        <f t="shared" si="0"/>
        <v>253.5918</v>
      </c>
      <c r="L62" s="6">
        <v>3.17</v>
      </c>
      <c r="M62" s="7">
        <f t="shared" si="1"/>
        <v>174.00130000000001</v>
      </c>
      <c r="N62" s="2">
        <v>496</v>
      </c>
      <c r="O62" s="2" t="s">
        <v>275</v>
      </c>
      <c r="P62" s="2" t="s">
        <v>201</v>
      </c>
      <c r="Q62" s="2">
        <v>9004</v>
      </c>
      <c r="R62" s="2" t="s">
        <v>272</v>
      </c>
      <c r="S62" s="2">
        <v>911</v>
      </c>
      <c r="T62" s="2" t="s">
        <v>273</v>
      </c>
      <c r="U62" s="2" t="s">
        <v>274</v>
      </c>
    </row>
    <row r="63" spans="1:21" ht="12.75">
      <c r="A63" s="9">
        <v>2020</v>
      </c>
      <c r="B63" s="9" t="s">
        <v>605</v>
      </c>
      <c r="C63" s="9">
        <v>29707</v>
      </c>
      <c r="D63" s="2" t="s">
        <v>88</v>
      </c>
      <c r="E63" s="2">
        <v>6320</v>
      </c>
      <c r="F63" s="5" t="s">
        <v>559</v>
      </c>
      <c r="G63" s="2" t="s">
        <v>601</v>
      </c>
      <c r="H63" s="2">
        <v>1</v>
      </c>
      <c r="I63" s="2">
        <v>5499</v>
      </c>
      <c r="J63" s="6">
        <v>4.58</v>
      </c>
      <c r="K63" s="7">
        <f t="shared" si="0"/>
        <v>251.85420000000002</v>
      </c>
      <c r="L63" s="6">
        <v>3.18</v>
      </c>
      <c r="M63" s="7">
        <f t="shared" si="1"/>
        <v>174.8682</v>
      </c>
      <c r="N63" s="2">
        <v>498</v>
      </c>
      <c r="O63" s="2" t="s">
        <v>275</v>
      </c>
      <c r="P63" s="2" t="s">
        <v>89</v>
      </c>
      <c r="Q63" s="2">
        <v>296</v>
      </c>
      <c r="R63" s="2" t="s">
        <v>272</v>
      </c>
      <c r="S63" s="2">
        <v>911</v>
      </c>
      <c r="T63" s="2" t="s">
        <v>273</v>
      </c>
      <c r="U63" s="2" t="s">
        <v>274</v>
      </c>
    </row>
    <row r="64" spans="1:21" ht="12.75">
      <c r="A64" s="9">
        <v>2020</v>
      </c>
      <c r="B64" s="9" t="s">
        <v>605</v>
      </c>
      <c r="C64" s="9">
        <v>29708</v>
      </c>
      <c r="D64" s="2" t="s">
        <v>61</v>
      </c>
      <c r="E64" s="2">
        <v>6260</v>
      </c>
      <c r="F64" s="5" t="s">
        <v>62</v>
      </c>
      <c r="G64" s="2" t="s">
        <v>601</v>
      </c>
      <c r="H64" s="2">
        <v>1</v>
      </c>
      <c r="I64" s="2">
        <v>5518</v>
      </c>
      <c r="J64" s="6">
        <v>4.56</v>
      </c>
      <c r="K64" s="7">
        <f t="shared" si="0"/>
        <v>251.62079999999997</v>
      </c>
      <c r="L64" s="6">
        <v>3.18</v>
      </c>
      <c r="M64" s="7">
        <f t="shared" si="1"/>
        <v>175.47240000000002</v>
      </c>
      <c r="N64" s="2">
        <v>497</v>
      </c>
      <c r="O64" s="2" t="s">
        <v>275</v>
      </c>
      <c r="P64" s="2" t="s">
        <v>367</v>
      </c>
      <c r="Q64" s="2">
        <v>2158</v>
      </c>
      <c r="R64" s="2" t="s">
        <v>272</v>
      </c>
      <c r="S64" s="2">
        <v>911</v>
      </c>
      <c r="T64" s="2" t="s">
        <v>273</v>
      </c>
      <c r="U64" s="2" t="s">
        <v>274</v>
      </c>
    </row>
    <row r="65" spans="1:21" ht="12.75">
      <c r="A65" s="9">
        <v>2020</v>
      </c>
      <c r="B65" s="9" t="s">
        <v>605</v>
      </c>
      <c r="C65" s="9">
        <v>29709</v>
      </c>
      <c r="D65" s="2" t="s">
        <v>486</v>
      </c>
      <c r="E65" s="2">
        <v>5848</v>
      </c>
      <c r="F65" s="5" t="s">
        <v>369</v>
      </c>
      <c r="G65" s="2" t="s">
        <v>601</v>
      </c>
      <c r="H65" s="2">
        <v>1</v>
      </c>
      <c r="I65" s="2">
        <v>5527</v>
      </c>
      <c r="J65" s="6">
        <v>4.53</v>
      </c>
      <c r="K65" s="7">
        <f t="shared" si="0"/>
        <v>250.37310000000002</v>
      </c>
      <c r="L65" s="6">
        <v>3.16</v>
      </c>
      <c r="M65" s="7">
        <f t="shared" si="1"/>
        <v>174.6532</v>
      </c>
      <c r="N65" s="2">
        <v>490</v>
      </c>
      <c r="O65" s="2" t="s">
        <v>275</v>
      </c>
      <c r="P65" s="2" t="s">
        <v>461</v>
      </c>
      <c r="Q65" s="2">
        <v>2020</v>
      </c>
      <c r="R65" s="2" t="s">
        <v>277</v>
      </c>
      <c r="S65" s="2">
        <v>909</v>
      </c>
      <c r="T65" s="2" t="s">
        <v>273</v>
      </c>
      <c r="U65" s="2" t="s">
        <v>278</v>
      </c>
    </row>
    <row r="66" spans="1:21" ht="12.75">
      <c r="A66" s="9">
        <v>2020</v>
      </c>
      <c r="B66" s="9" t="s">
        <v>605</v>
      </c>
      <c r="C66" s="9">
        <v>29710</v>
      </c>
      <c r="D66" s="2" t="s">
        <v>396</v>
      </c>
      <c r="E66" s="2">
        <v>5551</v>
      </c>
      <c r="F66" s="5" t="s">
        <v>397</v>
      </c>
      <c r="G66" s="2" t="s">
        <v>601</v>
      </c>
      <c r="H66" s="2">
        <v>1</v>
      </c>
      <c r="I66" s="2">
        <v>5538</v>
      </c>
      <c r="J66" s="6">
        <v>4.57</v>
      </c>
      <c r="K66" s="7">
        <f t="shared" si="0"/>
        <v>253.0866</v>
      </c>
      <c r="L66" s="6">
        <v>3.17</v>
      </c>
      <c r="M66" s="7">
        <f t="shared" si="1"/>
        <v>175.5546</v>
      </c>
      <c r="N66" s="2">
        <v>496</v>
      </c>
      <c r="O66" s="2" t="s">
        <v>275</v>
      </c>
      <c r="P66" s="2" t="s">
        <v>398</v>
      </c>
      <c r="Q66" s="2">
        <v>236</v>
      </c>
      <c r="R66" s="2" t="s">
        <v>277</v>
      </c>
      <c r="S66" s="2">
        <v>909</v>
      </c>
      <c r="T66" s="2" t="s">
        <v>273</v>
      </c>
      <c r="U66" s="2" t="s">
        <v>278</v>
      </c>
    </row>
    <row r="67" spans="1:21" ht="12.75">
      <c r="A67" s="9">
        <v>2020</v>
      </c>
      <c r="B67" s="9" t="s">
        <v>605</v>
      </c>
      <c r="C67" s="9">
        <v>29711</v>
      </c>
      <c r="D67" s="2" t="s">
        <v>508</v>
      </c>
      <c r="E67" s="2">
        <v>5623</v>
      </c>
      <c r="F67" s="5" t="s">
        <v>509</v>
      </c>
      <c r="G67" s="2" t="s">
        <v>601</v>
      </c>
      <c r="H67" s="2">
        <v>1</v>
      </c>
      <c r="I67" s="2">
        <v>5550</v>
      </c>
      <c r="J67" s="6">
        <v>4.49</v>
      </c>
      <c r="K67" s="7">
        <f aca="true" t="shared" si="2" ref="K67:K130">I67*J67/100</f>
        <v>249.195</v>
      </c>
      <c r="L67" s="6">
        <v>3.16</v>
      </c>
      <c r="M67" s="7">
        <f aca="true" t="shared" si="3" ref="M67:M130">I67*L67/100</f>
        <v>175.38</v>
      </c>
      <c r="N67" s="2">
        <v>493</v>
      </c>
      <c r="O67" s="2" t="s">
        <v>275</v>
      </c>
      <c r="P67" s="2" t="s">
        <v>510</v>
      </c>
      <c r="Q67" s="2">
        <v>3264</v>
      </c>
      <c r="R67" s="2" t="s">
        <v>277</v>
      </c>
      <c r="S67" s="2">
        <v>909</v>
      </c>
      <c r="T67" s="2" t="s">
        <v>273</v>
      </c>
      <c r="U67" s="2" t="s">
        <v>278</v>
      </c>
    </row>
    <row r="68" spans="1:21" ht="12.75">
      <c r="A68" s="9">
        <v>2020</v>
      </c>
      <c r="B68" s="9" t="s">
        <v>605</v>
      </c>
      <c r="C68" s="9">
        <v>29712</v>
      </c>
      <c r="D68" s="2" t="s">
        <v>129</v>
      </c>
      <c r="E68" s="2">
        <v>5860</v>
      </c>
      <c r="F68" s="5" t="s">
        <v>505</v>
      </c>
      <c r="G68" s="2" t="s">
        <v>601</v>
      </c>
      <c r="H68" s="2">
        <v>1</v>
      </c>
      <c r="I68" s="2">
        <v>5557</v>
      </c>
      <c r="J68" s="6">
        <v>4.79</v>
      </c>
      <c r="K68" s="7">
        <f t="shared" si="2"/>
        <v>266.1803</v>
      </c>
      <c r="L68" s="6">
        <v>3.17</v>
      </c>
      <c r="M68" s="7">
        <f t="shared" si="3"/>
        <v>176.15689999999998</v>
      </c>
      <c r="N68" s="2">
        <v>496</v>
      </c>
      <c r="O68" s="2" t="s">
        <v>275</v>
      </c>
      <c r="P68" s="2" t="s">
        <v>130</v>
      </c>
      <c r="Q68" s="2">
        <v>5172</v>
      </c>
      <c r="R68" s="2" t="s">
        <v>272</v>
      </c>
      <c r="S68" s="2">
        <v>911</v>
      </c>
      <c r="T68" s="2" t="s">
        <v>273</v>
      </c>
      <c r="U68" s="2" t="s">
        <v>274</v>
      </c>
    </row>
    <row r="69" spans="1:21" ht="12.75">
      <c r="A69" s="9">
        <v>2020</v>
      </c>
      <c r="B69" s="9" t="s">
        <v>605</v>
      </c>
      <c r="C69" s="9">
        <v>29713</v>
      </c>
      <c r="D69" s="2" t="s">
        <v>92</v>
      </c>
      <c r="E69" s="2">
        <v>6186</v>
      </c>
      <c r="F69" s="5" t="s">
        <v>13</v>
      </c>
      <c r="G69" s="2" t="s">
        <v>601</v>
      </c>
      <c r="H69" s="2">
        <v>1</v>
      </c>
      <c r="I69" s="2">
        <v>5578</v>
      </c>
      <c r="J69" s="6">
        <v>4.55</v>
      </c>
      <c r="K69" s="7">
        <f t="shared" si="2"/>
        <v>253.79899999999998</v>
      </c>
      <c r="L69" s="6">
        <v>3.16</v>
      </c>
      <c r="M69" s="7">
        <f t="shared" si="3"/>
        <v>176.2648</v>
      </c>
      <c r="N69" s="2">
        <v>496</v>
      </c>
      <c r="O69" s="2" t="s">
        <v>275</v>
      </c>
      <c r="P69" s="2" t="s">
        <v>333</v>
      </c>
      <c r="Q69" s="2">
        <v>9041</v>
      </c>
      <c r="R69" s="2" t="s">
        <v>272</v>
      </c>
      <c r="S69" s="2">
        <v>911</v>
      </c>
      <c r="T69" s="2" t="s">
        <v>273</v>
      </c>
      <c r="U69" s="2" t="s">
        <v>274</v>
      </c>
    </row>
    <row r="70" spans="1:21" ht="12.75">
      <c r="A70" s="9">
        <v>2020</v>
      </c>
      <c r="B70" s="9" t="s">
        <v>605</v>
      </c>
      <c r="C70" s="9">
        <v>29714</v>
      </c>
      <c r="D70" s="2" t="s">
        <v>538</v>
      </c>
      <c r="E70" s="2">
        <v>5878</v>
      </c>
      <c r="F70" s="5" t="s">
        <v>539</v>
      </c>
      <c r="G70" s="2" t="s">
        <v>601</v>
      </c>
      <c r="H70" s="2">
        <v>1</v>
      </c>
      <c r="I70" s="2">
        <v>5644</v>
      </c>
      <c r="J70" s="6">
        <v>4.56</v>
      </c>
      <c r="K70" s="7">
        <f t="shared" si="2"/>
        <v>257.3664</v>
      </c>
      <c r="L70" s="6">
        <v>3.16</v>
      </c>
      <c r="M70" s="7">
        <f t="shared" si="3"/>
        <v>178.3504</v>
      </c>
      <c r="N70" s="2">
        <v>497</v>
      </c>
      <c r="O70" s="2" t="s">
        <v>275</v>
      </c>
      <c r="P70" s="2" t="s">
        <v>540</v>
      </c>
      <c r="Q70" s="2">
        <v>8382</v>
      </c>
      <c r="R70" s="2" t="s">
        <v>277</v>
      </c>
      <c r="S70" s="2">
        <v>909</v>
      </c>
      <c r="T70" s="2" t="s">
        <v>273</v>
      </c>
      <c r="U70" s="2" t="s">
        <v>278</v>
      </c>
    </row>
    <row r="71" spans="1:21" ht="12.75">
      <c r="A71" s="9">
        <v>2020</v>
      </c>
      <c r="B71" s="9" t="s">
        <v>605</v>
      </c>
      <c r="C71" s="9">
        <v>29715</v>
      </c>
      <c r="D71" s="2" t="s">
        <v>417</v>
      </c>
      <c r="E71" s="2">
        <v>5964</v>
      </c>
      <c r="F71" s="5" t="s">
        <v>418</v>
      </c>
      <c r="G71" s="2" t="s">
        <v>601</v>
      </c>
      <c r="H71" s="2">
        <v>1</v>
      </c>
      <c r="I71" s="2">
        <v>5663</v>
      </c>
      <c r="J71" s="6">
        <v>4.62</v>
      </c>
      <c r="K71" s="7">
        <f t="shared" si="2"/>
        <v>261.6306</v>
      </c>
      <c r="L71" s="6">
        <v>3.18</v>
      </c>
      <c r="M71" s="7">
        <f t="shared" si="3"/>
        <v>180.0834</v>
      </c>
      <c r="N71" s="2">
        <v>492</v>
      </c>
      <c r="O71" s="2" t="s">
        <v>275</v>
      </c>
      <c r="P71" s="2" t="s">
        <v>316</v>
      </c>
      <c r="Q71" s="2">
        <v>386</v>
      </c>
      <c r="R71" s="2" t="s">
        <v>272</v>
      </c>
      <c r="S71" s="2">
        <v>911</v>
      </c>
      <c r="T71" s="2" t="s">
        <v>273</v>
      </c>
      <c r="U71" s="2" t="s">
        <v>274</v>
      </c>
    </row>
    <row r="72" spans="1:21" ht="12.75">
      <c r="A72" s="9">
        <v>2020</v>
      </c>
      <c r="B72" s="9" t="s">
        <v>605</v>
      </c>
      <c r="C72" s="9">
        <v>29716</v>
      </c>
      <c r="D72" s="2" t="s">
        <v>11</v>
      </c>
      <c r="E72" s="2">
        <v>5762</v>
      </c>
      <c r="F72" s="5" t="s">
        <v>12</v>
      </c>
      <c r="G72" s="2" t="s">
        <v>601</v>
      </c>
      <c r="H72" s="2">
        <v>1</v>
      </c>
      <c r="I72" s="2">
        <v>5671</v>
      </c>
      <c r="J72" s="6">
        <v>4.6</v>
      </c>
      <c r="K72" s="7">
        <f t="shared" si="2"/>
        <v>260.866</v>
      </c>
      <c r="L72" s="6">
        <v>3.19</v>
      </c>
      <c r="M72" s="7">
        <f t="shared" si="3"/>
        <v>180.90489999999997</v>
      </c>
      <c r="N72" s="2">
        <v>505</v>
      </c>
      <c r="O72" s="2" t="s">
        <v>275</v>
      </c>
      <c r="P72" s="2" t="s">
        <v>338</v>
      </c>
      <c r="Q72" s="2">
        <v>6146</v>
      </c>
      <c r="R72" s="2" t="s">
        <v>272</v>
      </c>
      <c r="S72" s="2">
        <v>911</v>
      </c>
      <c r="T72" s="2" t="s">
        <v>273</v>
      </c>
      <c r="U72" s="2" t="s">
        <v>274</v>
      </c>
    </row>
    <row r="73" spans="1:21" ht="12.75">
      <c r="A73" s="9">
        <v>2020</v>
      </c>
      <c r="B73" s="9" t="s">
        <v>605</v>
      </c>
      <c r="C73" s="9">
        <v>29717</v>
      </c>
      <c r="D73" s="2" t="s">
        <v>100</v>
      </c>
      <c r="E73" s="2">
        <v>5314</v>
      </c>
      <c r="F73" s="5" t="s">
        <v>459</v>
      </c>
      <c r="G73" s="2" t="s">
        <v>601</v>
      </c>
      <c r="H73" s="2">
        <v>1</v>
      </c>
      <c r="I73" s="2">
        <v>5675</v>
      </c>
      <c r="J73" s="6">
        <v>4.68</v>
      </c>
      <c r="K73" s="7">
        <f t="shared" si="2"/>
        <v>265.59</v>
      </c>
      <c r="L73" s="6">
        <v>3.16</v>
      </c>
      <c r="M73" s="7">
        <f t="shared" si="3"/>
        <v>179.33</v>
      </c>
      <c r="N73" s="2">
        <v>495</v>
      </c>
      <c r="O73" s="2" t="s">
        <v>275</v>
      </c>
      <c r="P73" s="2" t="s">
        <v>438</v>
      </c>
      <c r="Q73" s="2">
        <v>7486</v>
      </c>
      <c r="R73" s="2" t="s">
        <v>277</v>
      </c>
      <c r="S73" s="2">
        <v>909</v>
      </c>
      <c r="T73" s="2" t="s">
        <v>273</v>
      </c>
      <c r="U73" s="2" t="s">
        <v>278</v>
      </c>
    </row>
    <row r="74" spans="1:21" ht="12.75">
      <c r="A74" s="9">
        <v>2020</v>
      </c>
      <c r="B74" s="9" t="s">
        <v>605</v>
      </c>
      <c r="C74" s="9">
        <v>29718</v>
      </c>
      <c r="D74" s="2" t="s">
        <v>260</v>
      </c>
      <c r="E74" s="2">
        <v>6651</v>
      </c>
      <c r="F74" s="5" t="s">
        <v>261</v>
      </c>
      <c r="G74" s="2" t="s">
        <v>601</v>
      </c>
      <c r="H74" s="2">
        <v>1</v>
      </c>
      <c r="I74" s="2">
        <v>5675</v>
      </c>
      <c r="J74" s="6">
        <v>4.75</v>
      </c>
      <c r="K74" s="7">
        <f t="shared" si="2"/>
        <v>269.5625</v>
      </c>
      <c r="L74" s="6">
        <v>3.18</v>
      </c>
      <c r="M74" s="7">
        <f t="shared" si="3"/>
        <v>180.465</v>
      </c>
      <c r="N74" s="2">
        <v>492</v>
      </c>
      <c r="O74" s="2" t="s">
        <v>275</v>
      </c>
      <c r="P74" s="2" t="s">
        <v>416</v>
      </c>
      <c r="Q74" s="2">
        <v>3336</v>
      </c>
      <c r="R74" s="2" t="s">
        <v>272</v>
      </c>
      <c r="S74" s="2">
        <v>911</v>
      </c>
      <c r="T74" s="2" t="s">
        <v>273</v>
      </c>
      <c r="U74" s="2" t="s">
        <v>274</v>
      </c>
    </row>
    <row r="75" spans="1:21" ht="12.75">
      <c r="A75" s="9">
        <v>2020</v>
      </c>
      <c r="B75" s="9" t="s">
        <v>605</v>
      </c>
      <c r="C75" s="9">
        <v>29719</v>
      </c>
      <c r="D75" s="2" t="s">
        <v>513</v>
      </c>
      <c r="E75" s="2">
        <v>6224</v>
      </c>
      <c r="F75" s="5" t="s">
        <v>514</v>
      </c>
      <c r="G75" s="2" t="s">
        <v>601</v>
      </c>
      <c r="H75" s="2">
        <v>1</v>
      </c>
      <c r="I75" s="2">
        <v>5683</v>
      </c>
      <c r="J75" s="6">
        <v>4.5</v>
      </c>
      <c r="K75" s="7">
        <f t="shared" si="2"/>
        <v>255.735</v>
      </c>
      <c r="L75" s="6">
        <v>3.15</v>
      </c>
      <c r="M75" s="7">
        <f t="shared" si="3"/>
        <v>179.0145</v>
      </c>
      <c r="N75" s="2">
        <v>495</v>
      </c>
      <c r="O75" s="2" t="s">
        <v>275</v>
      </c>
      <c r="P75" s="2" t="s">
        <v>443</v>
      </c>
      <c r="Q75" s="2">
        <v>9180</v>
      </c>
      <c r="R75" s="2" t="s">
        <v>272</v>
      </c>
      <c r="S75" s="2">
        <v>911</v>
      </c>
      <c r="T75" s="2" t="s">
        <v>273</v>
      </c>
      <c r="U75" s="2" t="s">
        <v>274</v>
      </c>
    </row>
    <row r="76" spans="1:21" ht="12.75">
      <c r="A76" s="9">
        <v>2020</v>
      </c>
      <c r="B76" s="9" t="s">
        <v>605</v>
      </c>
      <c r="C76" s="9">
        <v>29720</v>
      </c>
      <c r="D76" s="2" t="s">
        <v>299</v>
      </c>
      <c r="E76" s="2">
        <v>6332</v>
      </c>
      <c r="F76" s="5" t="s">
        <v>300</v>
      </c>
      <c r="G76" s="2" t="s">
        <v>601</v>
      </c>
      <c r="H76" s="2">
        <v>1</v>
      </c>
      <c r="I76" s="2">
        <v>5703</v>
      </c>
      <c r="J76" s="6">
        <v>4.66</v>
      </c>
      <c r="K76" s="7">
        <f t="shared" si="2"/>
        <v>265.7598</v>
      </c>
      <c r="L76" s="6">
        <v>3.18</v>
      </c>
      <c r="M76" s="7">
        <f t="shared" si="3"/>
        <v>181.3554</v>
      </c>
      <c r="N76" s="2">
        <v>496</v>
      </c>
      <c r="O76" s="2" t="s">
        <v>275</v>
      </c>
      <c r="P76" s="2" t="s">
        <v>301</v>
      </c>
      <c r="Q76" s="2">
        <v>2264</v>
      </c>
      <c r="R76" s="2" t="s">
        <v>285</v>
      </c>
      <c r="S76" s="2">
        <v>2792</v>
      </c>
      <c r="T76" s="2" t="s">
        <v>286</v>
      </c>
      <c r="U76" s="2" t="s">
        <v>281</v>
      </c>
    </row>
    <row r="77" spans="1:21" ht="12.75">
      <c r="A77" s="9">
        <v>2020</v>
      </c>
      <c r="B77" s="9" t="s">
        <v>605</v>
      </c>
      <c r="C77" s="9">
        <v>29721</v>
      </c>
      <c r="D77" s="2" t="s">
        <v>227</v>
      </c>
      <c r="E77" s="2">
        <v>5602</v>
      </c>
      <c r="F77" s="5" t="s">
        <v>228</v>
      </c>
      <c r="G77" s="2" t="s">
        <v>601</v>
      </c>
      <c r="H77" s="2">
        <v>1</v>
      </c>
      <c r="I77" s="2">
        <v>5710</v>
      </c>
      <c r="J77" s="6">
        <v>4.45</v>
      </c>
      <c r="K77" s="7">
        <f t="shared" si="2"/>
        <v>254.095</v>
      </c>
      <c r="L77" s="6">
        <v>3.18</v>
      </c>
      <c r="M77" s="7">
        <f t="shared" si="3"/>
        <v>181.578</v>
      </c>
      <c r="N77" s="2">
        <v>490</v>
      </c>
      <c r="O77" s="2" t="s">
        <v>275</v>
      </c>
      <c r="P77" s="2" t="s">
        <v>229</v>
      </c>
      <c r="Q77" s="2">
        <v>9232</v>
      </c>
      <c r="R77" s="2" t="s">
        <v>277</v>
      </c>
      <c r="S77" s="2">
        <v>909</v>
      </c>
      <c r="T77" s="2" t="s">
        <v>273</v>
      </c>
      <c r="U77" s="2" t="s">
        <v>278</v>
      </c>
    </row>
    <row r="78" spans="1:21" ht="12.75">
      <c r="A78" s="9">
        <v>2020</v>
      </c>
      <c r="B78" s="9" t="s">
        <v>605</v>
      </c>
      <c r="C78" s="9">
        <v>29722</v>
      </c>
      <c r="D78" s="2" t="s">
        <v>240</v>
      </c>
      <c r="E78" s="2">
        <v>5744</v>
      </c>
      <c r="F78" s="5" t="s">
        <v>241</v>
      </c>
      <c r="G78" s="2" t="s">
        <v>601</v>
      </c>
      <c r="H78" s="2">
        <v>1</v>
      </c>
      <c r="I78" s="2">
        <v>5728</v>
      </c>
      <c r="J78" s="6">
        <v>4.72</v>
      </c>
      <c r="K78" s="7">
        <f t="shared" si="2"/>
        <v>270.3616</v>
      </c>
      <c r="L78" s="6">
        <v>3.18</v>
      </c>
      <c r="M78" s="7">
        <f t="shared" si="3"/>
        <v>182.15040000000002</v>
      </c>
      <c r="N78" s="2">
        <v>496</v>
      </c>
      <c r="O78" s="2" t="s">
        <v>275</v>
      </c>
      <c r="P78" s="2" t="s">
        <v>291</v>
      </c>
      <c r="Q78" s="2">
        <v>502</v>
      </c>
      <c r="R78" s="2" t="s">
        <v>277</v>
      </c>
      <c r="S78" s="2">
        <v>909</v>
      </c>
      <c r="T78" s="2" t="s">
        <v>273</v>
      </c>
      <c r="U78" s="2" t="s">
        <v>278</v>
      </c>
    </row>
    <row r="79" spans="1:21" ht="12.75">
      <c r="A79" s="9">
        <v>2020</v>
      </c>
      <c r="B79" s="9" t="s">
        <v>605</v>
      </c>
      <c r="C79" s="9">
        <v>29723</v>
      </c>
      <c r="D79" s="2" t="s">
        <v>262</v>
      </c>
      <c r="E79" s="2">
        <v>6704</v>
      </c>
      <c r="F79" s="5" t="s">
        <v>263</v>
      </c>
      <c r="G79" s="2" t="s">
        <v>601</v>
      </c>
      <c r="H79" s="2">
        <v>1</v>
      </c>
      <c r="I79" s="2">
        <v>5729</v>
      </c>
      <c r="J79" s="6">
        <v>4.71</v>
      </c>
      <c r="K79" s="7">
        <f t="shared" si="2"/>
        <v>269.8359</v>
      </c>
      <c r="L79" s="6">
        <v>3.18</v>
      </c>
      <c r="M79" s="7">
        <f t="shared" si="3"/>
        <v>182.18220000000002</v>
      </c>
      <c r="N79" s="2">
        <v>497</v>
      </c>
      <c r="O79" s="2" t="s">
        <v>275</v>
      </c>
      <c r="P79" s="2" t="s">
        <v>425</v>
      </c>
      <c r="Q79" s="2">
        <v>9380</v>
      </c>
      <c r="R79" s="2" t="s">
        <v>285</v>
      </c>
      <c r="S79" s="2">
        <v>2792</v>
      </c>
      <c r="T79" s="2" t="s">
        <v>286</v>
      </c>
      <c r="U79" s="2" t="s">
        <v>281</v>
      </c>
    </row>
    <row r="80" spans="1:21" ht="12.75">
      <c r="A80" s="9">
        <v>2020</v>
      </c>
      <c r="B80" s="9" t="s">
        <v>605</v>
      </c>
      <c r="C80" s="9">
        <v>29724</v>
      </c>
      <c r="D80" s="2" t="s">
        <v>55</v>
      </c>
      <c r="E80" s="2">
        <v>6806</v>
      </c>
      <c r="F80" s="5" t="s">
        <v>56</v>
      </c>
      <c r="G80" s="2" t="s">
        <v>601</v>
      </c>
      <c r="H80" s="2">
        <v>1</v>
      </c>
      <c r="I80" s="2">
        <v>5737</v>
      </c>
      <c r="J80" s="6">
        <v>4.73</v>
      </c>
      <c r="K80" s="7">
        <f t="shared" si="2"/>
        <v>271.36010000000005</v>
      </c>
      <c r="L80" s="6">
        <v>3.17</v>
      </c>
      <c r="M80" s="7">
        <f t="shared" si="3"/>
        <v>181.8629</v>
      </c>
      <c r="N80" s="2">
        <v>497</v>
      </c>
      <c r="O80" s="2" t="s">
        <v>275</v>
      </c>
      <c r="P80" s="2" t="s">
        <v>348</v>
      </c>
      <c r="Q80" s="2">
        <v>3039</v>
      </c>
      <c r="R80" s="2" t="s">
        <v>285</v>
      </c>
      <c r="S80" s="2">
        <v>2792</v>
      </c>
      <c r="T80" s="2" t="s">
        <v>286</v>
      </c>
      <c r="U80" s="2" t="s">
        <v>281</v>
      </c>
    </row>
    <row r="81" spans="1:21" ht="12.75">
      <c r="A81" s="9">
        <v>2020</v>
      </c>
      <c r="B81" s="9" t="s">
        <v>605</v>
      </c>
      <c r="C81" s="9">
        <v>29725</v>
      </c>
      <c r="D81" s="2" t="s">
        <v>224</v>
      </c>
      <c r="E81" s="2">
        <v>6730</v>
      </c>
      <c r="F81" s="5" t="s">
        <v>159</v>
      </c>
      <c r="G81" s="2" t="s">
        <v>601</v>
      </c>
      <c r="H81" s="2">
        <v>1</v>
      </c>
      <c r="I81" s="2">
        <v>5741</v>
      </c>
      <c r="J81" s="6">
        <v>4.53</v>
      </c>
      <c r="K81" s="7">
        <f t="shared" si="2"/>
        <v>260.06730000000005</v>
      </c>
      <c r="L81" s="6">
        <v>3.18</v>
      </c>
      <c r="M81" s="7">
        <f t="shared" si="3"/>
        <v>182.56380000000001</v>
      </c>
      <c r="N81" s="2">
        <v>492</v>
      </c>
      <c r="O81" s="2" t="s">
        <v>275</v>
      </c>
      <c r="P81" s="2" t="s">
        <v>339</v>
      </c>
      <c r="Q81" s="2">
        <v>9301</v>
      </c>
      <c r="R81" s="2" t="s">
        <v>314</v>
      </c>
      <c r="S81" s="2">
        <v>907</v>
      </c>
      <c r="T81" s="2" t="s">
        <v>273</v>
      </c>
      <c r="U81" s="2" t="s">
        <v>276</v>
      </c>
    </row>
    <row r="82" spans="1:21" ht="12.75">
      <c r="A82" s="9">
        <v>2020</v>
      </c>
      <c r="B82" s="9" t="s">
        <v>605</v>
      </c>
      <c r="C82" s="9">
        <v>29726</v>
      </c>
      <c r="D82" s="2" t="s">
        <v>1</v>
      </c>
      <c r="E82" s="2">
        <v>6674</v>
      </c>
      <c r="F82" s="5" t="s">
        <v>2</v>
      </c>
      <c r="G82" s="2" t="s">
        <v>601</v>
      </c>
      <c r="H82" s="2">
        <v>1</v>
      </c>
      <c r="I82" s="2">
        <v>5743</v>
      </c>
      <c r="J82" s="6">
        <v>4.55</v>
      </c>
      <c r="K82" s="7">
        <f t="shared" si="2"/>
        <v>261.30649999999997</v>
      </c>
      <c r="L82" s="6">
        <v>3.14</v>
      </c>
      <c r="M82" s="7">
        <f t="shared" si="3"/>
        <v>180.3302</v>
      </c>
      <c r="N82" s="2">
        <v>496</v>
      </c>
      <c r="O82" s="2" t="s">
        <v>275</v>
      </c>
      <c r="P82" s="2" t="s">
        <v>484</v>
      </c>
      <c r="Q82" s="2">
        <v>9143</v>
      </c>
      <c r="R82" s="2" t="s">
        <v>285</v>
      </c>
      <c r="S82" s="2">
        <v>2792</v>
      </c>
      <c r="T82" s="2" t="s">
        <v>286</v>
      </c>
      <c r="U82" s="2" t="s">
        <v>281</v>
      </c>
    </row>
    <row r="83" spans="1:21" ht="12.75">
      <c r="A83" s="9">
        <v>2020</v>
      </c>
      <c r="B83" s="9" t="s">
        <v>605</v>
      </c>
      <c r="C83" s="9">
        <v>29727</v>
      </c>
      <c r="D83" s="2" t="s">
        <v>69</v>
      </c>
      <c r="E83" s="2">
        <v>6486</v>
      </c>
      <c r="F83" s="5" t="s">
        <v>536</v>
      </c>
      <c r="G83" s="2" t="s">
        <v>601</v>
      </c>
      <c r="H83" s="2">
        <v>1</v>
      </c>
      <c r="I83" s="2">
        <v>5745</v>
      </c>
      <c r="J83" s="6">
        <v>4.54</v>
      </c>
      <c r="K83" s="7">
        <f t="shared" si="2"/>
        <v>260.823</v>
      </c>
      <c r="L83" s="6">
        <v>3.18</v>
      </c>
      <c r="M83" s="7">
        <f t="shared" si="3"/>
        <v>182.69100000000003</v>
      </c>
      <c r="N83" s="2">
        <v>493</v>
      </c>
      <c r="O83" s="2" t="s">
        <v>275</v>
      </c>
      <c r="P83" s="2" t="s">
        <v>298</v>
      </c>
      <c r="Q83" s="2">
        <v>31</v>
      </c>
      <c r="R83" s="2" t="s">
        <v>314</v>
      </c>
      <c r="S83" s="2">
        <v>907</v>
      </c>
      <c r="T83" s="2" t="s">
        <v>273</v>
      </c>
      <c r="U83" s="2" t="s">
        <v>276</v>
      </c>
    </row>
    <row r="84" spans="1:21" ht="12.75">
      <c r="A84" s="9">
        <v>2020</v>
      </c>
      <c r="B84" s="9" t="s">
        <v>605</v>
      </c>
      <c r="C84" s="9">
        <v>29728</v>
      </c>
      <c r="D84" s="2" t="s">
        <v>147</v>
      </c>
      <c r="E84" s="2">
        <v>5565</v>
      </c>
      <c r="F84" s="5" t="s">
        <v>148</v>
      </c>
      <c r="G84" s="2" t="s">
        <v>601</v>
      </c>
      <c r="H84" s="2">
        <v>1</v>
      </c>
      <c r="I84" s="2">
        <v>5745</v>
      </c>
      <c r="J84" s="6">
        <v>4.46</v>
      </c>
      <c r="K84" s="7">
        <f t="shared" si="2"/>
        <v>256.22700000000003</v>
      </c>
      <c r="L84" s="6">
        <v>3.17</v>
      </c>
      <c r="M84" s="7">
        <f t="shared" si="3"/>
        <v>182.11649999999997</v>
      </c>
      <c r="N84" s="2">
        <v>493</v>
      </c>
      <c r="O84" s="2" t="s">
        <v>275</v>
      </c>
      <c r="P84" s="2" t="s">
        <v>149</v>
      </c>
      <c r="Q84" s="2">
        <v>3049</v>
      </c>
      <c r="R84" s="2" t="s">
        <v>277</v>
      </c>
      <c r="S84" s="2">
        <v>909</v>
      </c>
      <c r="T84" s="2" t="s">
        <v>273</v>
      </c>
      <c r="U84" s="2" t="s">
        <v>278</v>
      </c>
    </row>
    <row r="85" spans="1:21" ht="12.75">
      <c r="A85" s="9">
        <v>2020</v>
      </c>
      <c r="B85" s="9" t="s">
        <v>605</v>
      </c>
      <c r="C85" s="9">
        <v>29729</v>
      </c>
      <c r="D85" s="2" t="s">
        <v>390</v>
      </c>
      <c r="E85" s="2">
        <v>6120</v>
      </c>
      <c r="F85" s="5" t="s">
        <v>391</v>
      </c>
      <c r="G85" s="2" t="s">
        <v>601</v>
      </c>
      <c r="H85" s="2">
        <v>1</v>
      </c>
      <c r="I85" s="2">
        <v>5771</v>
      </c>
      <c r="J85" s="6">
        <v>4.53</v>
      </c>
      <c r="K85" s="7">
        <f t="shared" si="2"/>
        <v>261.4263</v>
      </c>
      <c r="L85" s="6">
        <v>3.17</v>
      </c>
      <c r="M85" s="7">
        <f t="shared" si="3"/>
        <v>182.9407</v>
      </c>
      <c r="N85" s="2">
        <v>492</v>
      </c>
      <c r="O85" s="2" t="s">
        <v>275</v>
      </c>
      <c r="P85" s="2" t="s">
        <v>392</v>
      </c>
      <c r="Q85" s="2">
        <v>3346</v>
      </c>
      <c r="R85" s="2" t="s">
        <v>277</v>
      </c>
      <c r="S85" s="2">
        <v>909</v>
      </c>
      <c r="T85" s="2" t="s">
        <v>273</v>
      </c>
      <c r="U85" s="2" t="s">
        <v>278</v>
      </c>
    </row>
    <row r="86" spans="1:21" ht="12.75">
      <c r="A86" s="9">
        <v>2020</v>
      </c>
      <c r="B86" s="9" t="s">
        <v>605</v>
      </c>
      <c r="C86" s="9">
        <v>29730</v>
      </c>
      <c r="D86" s="2" t="s">
        <v>166</v>
      </c>
      <c r="E86" s="2">
        <v>6364</v>
      </c>
      <c r="F86" s="5" t="s">
        <v>573</v>
      </c>
      <c r="G86" s="2" t="s">
        <v>601</v>
      </c>
      <c r="H86" s="2">
        <v>1</v>
      </c>
      <c r="I86" s="2">
        <v>5774</v>
      </c>
      <c r="J86" s="6">
        <v>4.53</v>
      </c>
      <c r="K86" s="7">
        <f t="shared" si="2"/>
        <v>261.5622</v>
      </c>
      <c r="L86" s="6">
        <v>3.18</v>
      </c>
      <c r="M86" s="7">
        <f t="shared" si="3"/>
        <v>183.6132</v>
      </c>
      <c r="N86" s="2">
        <v>496</v>
      </c>
      <c r="O86" s="2" t="s">
        <v>275</v>
      </c>
      <c r="P86" s="2" t="s">
        <v>167</v>
      </c>
      <c r="Q86" s="2">
        <v>9347</v>
      </c>
      <c r="R86" s="2" t="s">
        <v>272</v>
      </c>
      <c r="S86" s="2">
        <v>911</v>
      </c>
      <c r="T86" s="2" t="s">
        <v>273</v>
      </c>
      <c r="U86" s="2" t="s">
        <v>274</v>
      </c>
    </row>
    <row r="87" spans="1:21" ht="12.75">
      <c r="A87" s="9">
        <v>2020</v>
      </c>
      <c r="B87" s="9" t="s">
        <v>605</v>
      </c>
      <c r="C87" s="9">
        <v>29731</v>
      </c>
      <c r="D87" s="2" t="s">
        <v>190</v>
      </c>
      <c r="E87" s="2">
        <v>6637</v>
      </c>
      <c r="F87" s="5" t="s">
        <v>191</v>
      </c>
      <c r="G87" s="2" t="s">
        <v>601</v>
      </c>
      <c r="H87" s="2">
        <v>1</v>
      </c>
      <c r="I87" s="2">
        <v>5781</v>
      </c>
      <c r="J87" s="6">
        <v>4.7</v>
      </c>
      <c r="K87" s="7">
        <f t="shared" si="2"/>
        <v>271.707</v>
      </c>
      <c r="L87" s="6">
        <v>3.18</v>
      </c>
      <c r="M87" s="7">
        <f t="shared" si="3"/>
        <v>183.8358</v>
      </c>
      <c r="N87" s="2">
        <v>494</v>
      </c>
      <c r="O87" s="2" t="s">
        <v>275</v>
      </c>
      <c r="P87" s="2" t="s">
        <v>437</v>
      </c>
      <c r="Q87" s="2">
        <v>3534</v>
      </c>
      <c r="R87" s="2" t="s">
        <v>285</v>
      </c>
      <c r="S87" s="2">
        <v>2792</v>
      </c>
      <c r="T87" s="2" t="s">
        <v>286</v>
      </c>
      <c r="U87" s="2" t="s">
        <v>281</v>
      </c>
    </row>
    <row r="88" spans="1:21" ht="12.75">
      <c r="A88" s="9">
        <v>2020</v>
      </c>
      <c r="B88" s="9" t="s">
        <v>605</v>
      </c>
      <c r="C88" s="9">
        <v>29732</v>
      </c>
      <c r="D88" s="2" t="s">
        <v>560</v>
      </c>
      <c r="E88" s="2">
        <v>6388</v>
      </c>
      <c r="F88" s="5" t="s">
        <v>561</v>
      </c>
      <c r="G88" s="2" t="s">
        <v>601</v>
      </c>
      <c r="H88" s="2">
        <v>1</v>
      </c>
      <c r="I88" s="2">
        <v>5784</v>
      </c>
      <c r="J88" s="6">
        <v>4.57</v>
      </c>
      <c r="K88" s="7">
        <f t="shared" si="2"/>
        <v>264.3288</v>
      </c>
      <c r="L88" s="6">
        <v>3.15</v>
      </c>
      <c r="M88" s="7">
        <f t="shared" si="3"/>
        <v>182.196</v>
      </c>
      <c r="N88" s="2">
        <v>490</v>
      </c>
      <c r="O88" s="2" t="s">
        <v>275</v>
      </c>
      <c r="P88" s="2" t="s">
        <v>562</v>
      </c>
      <c r="Q88" s="2">
        <v>7202</v>
      </c>
      <c r="R88" s="2" t="s">
        <v>285</v>
      </c>
      <c r="S88" s="2">
        <v>2792</v>
      </c>
      <c r="T88" s="2" t="s">
        <v>286</v>
      </c>
      <c r="U88" s="2" t="s">
        <v>281</v>
      </c>
    </row>
    <row r="89" spans="1:21" ht="12.75">
      <c r="A89" s="9">
        <v>2020</v>
      </c>
      <c r="B89" s="9" t="s">
        <v>605</v>
      </c>
      <c r="C89" s="9">
        <v>29733</v>
      </c>
      <c r="D89" s="2" t="s">
        <v>232</v>
      </c>
      <c r="E89" s="2">
        <v>6936</v>
      </c>
      <c r="F89" s="5" t="s">
        <v>222</v>
      </c>
      <c r="G89" s="2" t="s">
        <v>601</v>
      </c>
      <c r="H89" s="2">
        <v>1</v>
      </c>
      <c r="I89" s="2">
        <v>5785</v>
      </c>
      <c r="J89" s="6">
        <v>4.46</v>
      </c>
      <c r="K89" s="7">
        <f t="shared" si="2"/>
        <v>258.01099999999997</v>
      </c>
      <c r="L89" s="6">
        <v>3.18</v>
      </c>
      <c r="M89" s="7">
        <f t="shared" si="3"/>
        <v>183.963</v>
      </c>
      <c r="N89" s="2">
        <v>491</v>
      </c>
      <c r="O89" s="2" t="s">
        <v>275</v>
      </c>
      <c r="P89" s="2" t="s">
        <v>233</v>
      </c>
      <c r="Q89" s="2">
        <v>3694</v>
      </c>
      <c r="R89" s="2" t="s">
        <v>285</v>
      </c>
      <c r="S89" s="2">
        <v>2792</v>
      </c>
      <c r="T89" s="2" t="s">
        <v>286</v>
      </c>
      <c r="U89" s="2" t="s">
        <v>281</v>
      </c>
    </row>
    <row r="90" spans="1:21" ht="12.75">
      <c r="A90" s="9">
        <v>2020</v>
      </c>
      <c r="B90" s="9" t="s">
        <v>605</v>
      </c>
      <c r="C90" s="9">
        <v>29734</v>
      </c>
      <c r="D90" s="2" t="s">
        <v>221</v>
      </c>
      <c r="E90" s="2">
        <v>6932</v>
      </c>
      <c r="F90" s="5" t="s">
        <v>222</v>
      </c>
      <c r="G90" s="2" t="s">
        <v>601</v>
      </c>
      <c r="H90" s="2">
        <v>1</v>
      </c>
      <c r="I90" s="2">
        <v>5786</v>
      </c>
      <c r="J90" s="6">
        <v>4.5</v>
      </c>
      <c r="K90" s="7">
        <f t="shared" si="2"/>
        <v>260.37</v>
      </c>
      <c r="L90" s="6">
        <v>3.18</v>
      </c>
      <c r="M90" s="7">
        <f t="shared" si="3"/>
        <v>183.9948</v>
      </c>
      <c r="N90" s="2">
        <v>490</v>
      </c>
      <c r="O90" s="2" t="s">
        <v>275</v>
      </c>
      <c r="P90" s="2" t="s">
        <v>357</v>
      </c>
      <c r="Q90" s="2">
        <v>9240</v>
      </c>
      <c r="R90" s="2" t="s">
        <v>283</v>
      </c>
      <c r="S90" s="2">
        <v>913</v>
      </c>
      <c r="T90" s="2" t="s">
        <v>273</v>
      </c>
      <c r="U90" s="2" t="s">
        <v>276</v>
      </c>
    </row>
    <row r="91" spans="1:21" ht="12.75">
      <c r="A91" s="9">
        <v>2020</v>
      </c>
      <c r="B91" s="9" t="s">
        <v>605</v>
      </c>
      <c r="C91" s="9">
        <v>29735</v>
      </c>
      <c r="D91" s="2" t="s">
        <v>172</v>
      </c>
      <c r="E91" s="2">
        <v>6182</v>
      </c>
      <c r="F91" s="5" t="s">
        <v>572</v>
      </c>
      <c r="G91" s="2" t="s">
        <v>601</v>
      </c>
      <c r="H91" s="2">
        <v>1</v>
      </c>
      <c r="I91" s="2">
        <v>5791</v>
      </c>
      <c r="J91" s="6">
        <v>4.52</v>
      </c>
      <c r="K91" s="7">
        <f t="shared" si="2"/>
        <v>261.75319999999994</v>
      </c>
      <c r="L91" s="6">
        <v>3.18</v>
      </c>
      <c r="M91" s="7">
        <f t="shared" si="3"/>
        <v>184.15380000000002</v>
      </c>
      <c r="N91" s="2">
        <v>489</v>
      </c>
      <c r="O91" s="2" t="s">
        <v>275</v>
      </c>
      <c r="P91" s="2" t="s">
        <v>485</v>
      </c>
      <c r="Q91" s="2">
        <v>529</v>
      </c>
      <c r="R91" s="2" t="s">
        <v>277</v>
      </c>
      <c r="S91" s="2">
        <v>909</v>
      </c>
      <c r="T91" s="2" t="s">
        <v>273</v>
      </c>
      <c r="U91" s="2" t="s">
        <v>278</v>
      </c>
    </row>
    <row r="92" spans="1:21" ht="12.75">
      <c r="A92" s="9">
        <v>2020</v>
      </c>
      <c r="B92" s="9" t="s">
        <v>605</v>
      </c>
      <c r="C92" s="9">
        <v>29736</v>
      </c>
      <c r="D92" s="2" t="s">
        <v>207</v>
      </c>
      <c r="E92" s="2">
        <v>6784</v>
      </c>
      <c r="F92" s="5" t="s">
        <v>192</v>
      </c>
      <c r="G92" s="2" t="s">
        <v>601</v>
      </c>
      <c r="H92" s="2">
        <v>1</v>
      </c>
      <c r="I92" s="2">
        <v>5793</v>
      </c>
      <c r="J92" s="6">
        <v>4.55</v>
      </c>
      <c r="K92" s="7">
        <f t="shared" si="2"/>
        <v>263.5815</v>
      </c>
      <c r="L92" s="6">
        <v>3.18</v>
      </c>
      <c r="M92" s="7">
        <f t="shared" si="3"/>
        <v>184.21740000000003</v>
      </c>
      <c r="N92" s="2">
        <v>497</v>
      </c>
      <c r="O92" s="2" t="s">
        <v>275</v>
      </c>
      <c r="P92" s="2" t="s">
        <v>302</v>
      </c>
      <c r="Q92" s="2">
        <v>7559</v>
      </c>
      <c r="R92" s="2" t="s">
        <v>285</v>
      </c>
      <c r="S92" s="2">
        <v>2792</v>
      </c>
      <c r="T92" s="2" t="s">
        <v>286</v>
      </c>
      <c r="U92" s="2" t="s">
        <v>281</v>
      </c>
    </row>
    <row r="93" spans="1:21" ht="12.75">
      <c r="A93" s="9">
        <v>2020</v>
      </c>
      <c r="B93" s="9" t="s">
        <v>605</v>
      </c>
      <c r="C93" s="9">
        <v>29737</v>
      </c>
      <c r="D93" s="2" t="s">
        <v>138</v>
      </c>
      <c r="E93" s="2">
        <v>6488</v>
      </c>
      <c r="F93" s="5" t="s">
        <v>536</v>
      </c>
      <c r="G93" s="2" t="s">
        <v>601</v>
      </c>
      <c r="H93" s="2">
        <v>1</v>
      </c>
      <c r="I93" s="2">
        <v>5802</v>
      </c>
      <c r="J93" s="6">
        <v>4.56</v>
      </c>
      <c r="K93" s="7">
        <f t="shared" si="2"/>
        <v>264.5712</v>
      </c>
      <c r="L93" s="6">
        <v>3.18</v>
      </c>
      <c r="M93" s="7">
        <f t="shared" si="3"/>
        <v>184.5036</v>
      </c>
      <c r="N93" s="2">
        <v>497</v>
      </c>
      <c r="O93" s="2" t="s">
        <v>275</v>
      </c>
      <c r="P93" s="2" t="s">
        <v>139</v>
      </c>
      <c r="Q93" s="2">
        <v>8264</v>
      </c>
      <c r="R93" s="2" t="s">
        <v>314</v>
      </c>
      <c r="S93" s="2">
        <v>907</v>
      </c>
      <c r="T93" s="2" t="s">
        <v>273</v>
      </c>
      <c r="U93" s="2" t="s">
        <v>276</v>
      </c>
    </row>
    <row r="94" spans="1:21" ht="12.75">
      <c r="A94" s="9">
        <v>2020</v>
      </c>
      <c r="B94" s="9" t="s">
        <v>605</v>
      </c>
      <c r="C94" s="9">
        <v>29738</v>
      </c>
      <c r="D94" s="2" t="s">
        <v>219</v>
      </c>
      <c r="E94" s="2">
        <v>6500</v>
      </c>
      <c r="F94" s="5" t="s">
        <v>413</v>
      </c>
      <c r="G94" s="2" t="s">
        <v>601</v>
      </c>
      <c r="H94" s="2">
        <v>1</v>
      </c>
      <c r="I94" s="2">
        <v>5812</v>
      </c>
      <c r="J94" s="6">
        <v>4.73</v>
      </c>
      <c r="K94" s="7">
        <f t="shared" si="2"/>
        <v>274.9076</v>
      </c>
      <c r="L94" s="6">
        <v>3.17</v>
      </c>
      <c r="M94" s="7">
        <f t="shared" si="3"/>
        <v>184.24040000000002</v>
      </c>
      <c r="N94" s="2">
        <v>497</v>
      </c>
      <c r="O94" s="2" t="s">
        <v>275</v>
      </c>
      <c r="P94" s="2" t="s">
        <v>220</v>
      </c>
      <c r="Q94" s="2">
        <v>2345</v>
      </c>
      <c r="R94" s="2" t="s">
        <v>272</v>
      </c>
      <c r="S94" s="2">
        <v>911</v>
      </c>
      <c r="T94" s="2" t="s">
        <v>273</v>
      </c>
      <c r="U94" s="2" t="s">
        <v>274</v>
      </c>
    </row>
    <row r="95" spans="1:21" ht="12.75">
      <c r="A95" s="9">
        <v>2020</v>
      </c>
      <c r="B95" s="9" t="s">
        <v>605</v>
      </c>
      <c r="C95" s="9">
        <v>29739</v>
      </c>
      <c r="D95" s="2" t="s">
        <v>143</v>
      </c>
      <c r="E95" s="2">
        <v>6822</v>
      </c>
      <c r="F95" s="5" t="s">
        <v>563</v>
      </c>
      <c r="G95" s="2" t="s">
        <v>601</v>
      </c>
      <c r="H95" s="2">
        <v>1</v>
      </c>
      <c r="I95" s="2">
        <v>5813</v>
      </c>
      <c r="J95" s="6">
        <v>4.53</v>
      </c>
      <c r="K95" s="7">
        <f t="shared" si="2"/>
        <v>263.32890000000003</v>
      </c>
      <c r="L95" s="6">
        <v>3.18</v>
      </c>
      <c r="M95" s="7">
        <f t="shared" si="3"/>
        <v>184.8534</v>
      </c>
      <c r="N95" s="2">
        <v>495</v>
      </c>
      <c r="O95" s="2" t="s">
        <v>275</v>
      </c>
      <c r="P95" s="2" t="s">
        <v>144</v>
      </c>
      <c r="Q95" s="2">
        <v>8388</v>
      </c>
      <c r="R95" s="2" t="s">
        <v>285</v>
      </c>
      <c r="S95" s="2">
        <v>2792</v>
      </c>
      <c r="T95" s="2" t="s">
        <v>286</v>
      </c>
      <c r="U95" s="2" t="s">
        <v>281</v>
      </c>
    </row>
    <row r="96" spans="1:21" ht="12.75">
      <c r="A96" s="9">
        <v>2020</v>
      </c>
      <c r="B96" s="9" t="s">
        <v>605</v>
      </c>
      <c r="C96" s="9">
        <v>29740</v>
      </c>
      <c r="D96" s="2" t="s">
        <v>569</v>
      </c>
      <c r="E96" s="2">
        <v>6000</v>
      </c>
      <c r="F96" s="5" t="s">
        <v>570</v>
      </c>
      <c r="G96" s="2" t="s">
        <v>601</v>
      </c>
      <c r="H96" s="2">
        <v>1</v>
      </c>
      <c r="I96" s="2">
        <v>5834</v>
      </c>
      <c r="J96" s="6">
        <v>4.49</v>
      </c>
      <c r="K96" s="7">
        <f t="shared" si="2"/>
        <v>261.9466</v>
      </c>
      <c r="L96" s="6">
        <v>3.15</v>
      </c>
      <c r="M96" s="7">
        <f t="shared" si="3"/>
        <v>183.771</v>
      </c>
      <c r="N96" s="2">
        <v>486</v>
      </c>
      <c r="O96" s="2" t="s">
        <v>275</v>
      </c>
      <c r="P96" s="2" t="s">
        <v>571</v>
      </c>
      <c r="Q96" s="2">
        <v>1101</v>
      </c>
      <c r="R96" s="2" t="s">
        <v>285</v>
      </c>
      <c r="S96" s="2">
        <v>2792</v>
      </c>
      <c r="T96" s="2" t="s">
        <v>286</v>
      </c>
      <c r="U96" s="2" t="s">
        <v>281</v>
      </c>
    </row>
    <row r="97" spans="1:21" ht="12.75">
      <c r="A97" s="9">
        <v>2020</v>
      </c>
      <c r="B97" s="9" t="s">
        <v>605</v>
      </c>
      <c r="C97" s="9">
        <v>29741</v>
      </c>
      <c r="D97" s="2" t="s">
        <v>163</v>
      </c>
      <c r="E97" s="2">
        <v>6772</v>
      </c>
      <c r="F97" s="5" t="s">
        <v>164</v>
      </c>
      <c r="G97" s="2" t="s">
        <v>601</v>
      </c>
      <c r="H97" s="2">
        <v>1</v>
      </c>
      <c r="I97" s="2">
        <v>5860</v>
      </c>
      <c r="J97" s="6">
        <v>4.41</v>
      </c>
      <c r="K97" s="7">
        <f t="shared" si="2"/>
        <v>258.42600000000004</v>
      </c>
      <c r="L97" s="6">
        <v>3.17</v>
      </c>
      <c r="M97" s="7">
        <f t="shared" si="3"/>
        <v>185.762</v>
      </c>
      <c r="N97" s="2">
        <v>504</v>
      </c>
      <c r="O97" s="2" t="s">
        <v>275</v>
      </c>
      <c r="P97" s="2" t="s">
        <v>165</v>
      </c>
      <c r="Q97" s="2">
        <v>2446</v>
      </c>
      <c r="R97" s="2" t="s">
        <v>285</v>
      </c>
      <c r="S97" s="2">
        <v>2792</v>
      </c>
      <c r="T97" s="2" t="s">
        <v>286</v>
      </c>
      <c r="U97" s="2" t="s">
        <v>281</v>
      </c>
    </row>
    <row r="98" spans="1:21" ht="12.75">
      <c r="A98" s="9">
        <v>2020</v>
      </c>
      <c r="B98" s="9" t="s">
        <v>605</v>
      </c>
      <c r="C98" s="9">
        <v>29742</v>
      </c>
      <c r="D98" s="2" t="s">
        <v>541</v>
      </c>
      <c r="E98" s="2">
        <v>5754</v>
      </c>
      <c r="F98" s="5" t="s">
        <v>542</v>
      </c>
      <c r="G98" s="2" t="s">
        <v>601</v>
      </c>
      <c r="H98" s="2">
        <v>1</v>
      </c>
      <c r="I98" s="2">
        <v>5862</v>
      </c>
      <c r="J98" s="6">
        <v>4.56</v>
      </c>
      <c r="K98" s="7">
        <f t="shared" si="2"/>
        <v>267.30719999999997</v>
      </c>
      <c r="L98" s="6">
        <v>3.16</v>
      </c>
      <c r="M98" s="7">
        <f t="shared" si="3"/>
        <v>185.2392</v>
      </c>
      <c r="N98" s="2">
        <v>497</v>
      </c>
      <c r="O98" s="2" t="s">
        <v>275</v>
      </c>
      <c r="P98" s="2" t="s">
        <v>303</v>
      </c>
      <c r="Q98" s="2">
        <v>9148</v>
      </c>
      <c r="R98" s="2" t="s">
        <v>272</v>
      </c>
      <c r="S98" s="2">
        <v>911</v>
      </c>
      <c r="T98" s="2" t="s">
        <v>273</v>
      </c>
      <c r="U98" s="2" t="s">
        <v>274</v>
      </c>
    </row>
    <row r="99" spans="1:21" ht="12.75">
      <c r="A99" s="9">
        <v>2020</v>
      </c>
      <c r="B99" s="9" t="s">
        <v>605</v>
      </c>
      <c r="C99" s="9">
        <v>29743</v>
      </c>
      <c r="D99" s="2" t="s">
        <v>293</v>
      </c>
      <c r="E99" s="2">
        <v>5894</v>
      </c>
      <c r="F99" s="5" t="s">
        <v>294</v>
      </c>
      <c r="G99" s="2" t="s">
        <v>601</v>
      </c>
      <c r="H99" s="2">
        <v>1</v>
      </c>
      <c r="I99" s="2">
        <v>5883</v>
      </c>
      <c r="J99" s="6">
        <v>4.48</v>
      </c>
      <c r="K99" s="7">
        <f t="shared" si="2"/>
        <v>263.55840000000006</v>
      </c>
      <c r="L99" s="6">
        <v>3.18</v>
      </c>
      <c r="M99" s="7">
        <f t="shared" si="3"/>
        <v>187.07940000000002</v>
      </c>
      <c r="N99" s="2">
        <v>496</v>
      </c>
      <c r="O99" s="2" t="s">
        <v>275</v>
      </c>
      <c r="P99" s="2" t="s">
        <v>295</v>
      </c>
      <c r="Q99" s="2">
        <v>7241</v>
      </c>
      <c r="R99" s="2" t="s">
        <v>272</v>
      </c>
      <c r="S99" s="2">
        <v>911</v>
      </c>
      <c r="T99" s="2" t="s">
        <v>273</v>
      </c>
      <c r="U99" s="2" t="s">
        <v>274</v>
      </c>
    </row>
    <row r="100" spans="1:21" ht="12.75">
      <c r="A100" s="9">
        <v>2020</v>
      </c>
      <c r="B100" s="9" t="s">
        <v>605</v>
      </c>
      <c r="C100" s="9">
        <v>29744</v>
      </c>
      <c r="D100" s="2" t="s">
        <v>363</v>
      </c>
      <c r="E100" s="2">
        <v>6174</v>
      </c>
      <c r="F100" s="5" t="s">
        <v>57</v>
      </c>
      <c r="G100" s="2" t="s">
        <v>601</v>
      </c>
      <c r="H100" s="2">
        <v>1</v>
      </c>
      <c r="I100" s="2">
        <v>5912</v>
      </c>
      <c r="J100" s="6">
        <v>4.58</v>
      </c>
      <c r="K100" s="7">
        <f t="shared" si="2"/>
        <v>270.76959999999997</v>
      </c>
      <c r="L100" s="6">
        <v>3.18</v>
      </c>
      <c r="M100" s="7">
        <f t="shared" si="3"/>
        <v>188.0016</v>
      </c>
      <c r="N100" s="2">
        <v>492</v>
      </c>
      <c r="O100" s="2" t="s">
        <v>275</v>
      </c>
      <c r="P100" s="2" t="s">
        <v>343</v>
      </c>
      <c r="Q100" s="2">
        <v>5411</v>
      </c>
      <c r="R100" s="2" t="s">
        <v>314</v>
      </c>
      <c r="S100" s="2">
        <v>907</v>
      </c>
      <c r="T100" s="2" t="s">
        <v>273</v>
      </c>
      <c r="U100" s="2" t="s">
        <v>276</v>
      </c>
    </row>
    <row r="101" spans="1:21" ht="12.75">
      <c r="A101" s="9">
        <v>2020</v>
      </c>
      <c r="B101" s="9" t="s">
        <v>605</v>
      </c>
      <c r="C101" s="9">
        <v>29745</v>
      </c>
      <c r="D101" s="2" t="s">
        <v>456</v>
      </c>
      <c r="E101" s="2">
        <v>6360</v>
      </c>
      <c r="F101" s="5" t="s">
        <v>457</v>
      </c>
      <c r="G101" s="2" t="s">
        <v>601</v>
      </c>
      <c r="H101" s="2">
        <v>1</v>
      </c>
      <c r="I101" s="2">
        <v>5936</v>
      </c>
      <c r="J101" s="6">
        <v>4.48</v>
      </c>
      <c r="K101" s="7">
        <f t="shared" si="2"/>
        <v>265.93280000000004</v>
      </c>
      <c r="L101" s="6">
        <v>3.26</v>
      </c>
      <c r="M101" s="7">
        <f t="shared" si="3"/>
        <v>193.51359999999997</v>
      </c>
      <c r="N101" s="2">
        <v>490</v>
      </c>
      <c r="O101" s="2" t="s">
        <v>275</v>
      </c>
      <c r="P101" s="2" t="s">
        <v>458</v>
      </c>
      <c r="Q101" s="2">
        <v>2131</v>
      </c>
      <c r="R101" s="2" t="s">
        <v>272</v>
      </c>
      <c r="S101" s="2">
        <v>911</v>
      </c>
      <c r="T101" s="2" t="s">
        <v>273</v>
      </c>
      <c r="U101" s="2" t="s">
        <v>274</v>
      </c>
    </row>
    <row r="102" spans="1:21" ht="12.75">
      <c r="A102" s="9">
        <v>2020</v>
      </c>
      <c r="B102" s="9" t="s">
        <v>605</v>
      </c>
      <c r="C102" s="9">
        <v>29746</v>
      </c>
      <c r="D102" s="2" t="s">
        <v>183</v>
      </c>
      <c r="E102" s="2">
        <v>6296</v>
      </c>
      <c r="F102" s="5" t="s">
        <v>322</v>
      </c>
      <c r="G102" s="2" t="s">
        <v>601</v>
      </c>
      <c r="H102" s="2">
        <v>1</v>
      </c>
      <c r="I102" s="2">
        <v>5945</v>
      </c>
      <c r="J102" s="6">
        <v>4.66</v>
      </c>
      <c r="K102" s="7">
        <f t="shared" si="2"/>
        <v>277.03700000000003</v>
      </c>
      <c r="L102" s="6">
        <v>3.17</v>
      </c>
      <c r="M102" s="7">
        <f t="shared" si="3"/>
        <v>188.45649999999998</v>
      </c>
      <c r="N102" s="2">
        <v>497</v>
      </c>
      <c r="O102" s="2" t="s">
        <v>275</v>
      </c>
      <c r="P102" s="2" t="s">
        <v>419</v>
      </c>
      <c r="Q102" s="2">
        <v>7228</v>
      </c>
      <c r="R102" s="2" t="s">
        <v>272</v>
      </c>
      <c r="S102" s="2">
        <v>911</v>
      </c>
      <c r="T102" s="2" t="s">
        <v>273</v>
      </c>
      <c r="U102" s="2" t="s">
        <v>274</v>
      </c>
    </row>
    <row r="103" spans="1:21" ht="12.75">
      <c r="A103" s="9">
        <v>2020</v>
      </c>
      <c r="B103" s="9" t="s">
        <v>605</v>
      </c>
      <c r="C103" s="9">
        <v>29747</v>
      </c>
      <c r="D103" s="2" t="s">
        <v>242</v>
      </c>
      <c r="E103" s="2">
        <v>6334</v>
      </c>
      <c r="F103" s="5" t="s">
        <v>300</v>
      </c>
      <c r="G103" s="2" t="s">
        <v>601</v>
      </c>
      <c r="H103" s="2">
        <v>1</v>
      </c>
      <c r="I103" s="2">
        <v>5967</v>
      </c>
      <c r="J103" s="6">
        <v>4.5</v>
      </c>
      <c r="K103" s="7">
        <f t="shared" si="2"/>
        <v>268.515</v>
      </c>
      <c r="L103" s="6">
        <v>3.17</v>
      </c>
      <c r="M103" s="7">
        <f t="shared" si="3"/>
        <v>189.1539</v>
      </c>
      <c r="N103" s="2">
        <v>492</v>
      </c>
      <c r="O103" s="2" t="s">
        <v>275</v>
      </c>
      <c r="P103" s="2" t="s">
        <v>243</v>
      </c>
      <c r="Q103" s="2">
        <v>381</v>
      </c>
      <c r="R103" s="2" t="s">
        <v>272</v>
      </c>
      <c r="S103" s="2">
        <v>911</v>
      </c>
      <c r="T103" s="2" t="s">
        <v>273</v>
      </c>
      <c r="U103" s="2" t="s">
        <v>274</v>
      </c>
    </row>
    <row r="104" spans="1:21" ht="12.75">
      <c r="A104" s="9">
        <v>2020</v>
      </c>
      <c r="B104" s="9" t="s">
        <v>605</v>
      </c>
      <c r="C104" s="9">
        <v>29748</v>
      </c>
      <c r="D104" s="2" t="s">
        <v>223</v>
      </c>
      <c r="E104" s="2">
        <v>5108</v>
      </c>
      <c r="F104" s="5" t="s">
        <v>455</v>
      </c>
      <c r="G104" s="2" t="s">
        <v>601</v>
      </c>
      <c r="H104" s="2">
        <v>1</v>
      </c>
      <c r="I104" s="2">
        <v>5976</v>
      </c>
      <c r="J104" s="6">
        <v>4.59</v>
      </c>
      <c r="K104" s="7">
        <f t="shared" si="2"/>
        <v>274.2984</v>
      </c>
      <c r="L104" s="6">
        <v>3.19</v>
      </c>
      <c r="M104" s="7">
        <f t="shared" si="3"/>
        <v>190.6344</v>
      </c>
      <c r="N104" s="2">
        <v>495</v>
      </c>
      <c r="O104" s="2" t="s">
        <v>275</v>
      </c>
      <c r="P104" s="2" t="s">
        <v>335</v>
      </c>
      <c r="Q104" s="2">
        <v>9072</v>
      </c>
      <c r="R104" s="2" t="s">
        <v>272</v>
      </c>
      <c r="S104" s="2">
        <v>911</v>
      </c>
      <c r="T104" s="2" t="s">
        <v>273</v>
      </c>
      <c r="U104" s="2" t="s">
        <v>274</v>
      </c>
    </row>
    <row r="105" spans="1:21" ht="12.75">
      <c r="A105" s="9">
        <v>2020</v>
      </c>
      <c r="B105" s="9" t="s">
        <v>605</v>
      </c>
      <c r="C105" s="9">
        <v>29749</v>
      </c>
      <c r="D105" s="2" t="s">
        <v>213</v>
      </c>
      <c r="E105" s="2">
        <v>6454</v>
      </c>
      <c r="F105" s="5" t="s">
        <v>214</v>
      </c>
      <c r="G105" s="2" t="s">
        <v>601</v>
      </c>
      <c r="H105" s="2">
        <v>1</v>
      </c>
      <c r="I105" s="2">
        <v>5985</v>
      </c>
      <c r="J105" s="6">
        <v>4.7</v>
      </c>
      <c r="K105" s="7">
        <f t="shared" si="2"/>
        <v>281.295</v>
      </c>
      <c r="L105" s="6">
        <v>3.18</v>
      </c>
      <c r="M105" s="7">
        <f t="shared" si="3"/>
        <v>190.32299999999998</v>
      </c>
      <c r="N105" s="2">
        <v>492</v>
      </c>
      <c r="O105" s="2" t="s">
        <v>275</v>
      </c>
      <c r="P105" s="2" t="s">
        <v>460</v>
      </c>
      <c r="Q105" s="2">
        <v>473</v>
      </c>
      <c r="R105" s="2" t="s">
        <v>272</v>
      </c>
      <c r="S105" s="2">
        <v>911</v>
      </c>
      <c r="T105" s="2" t="s">
        <v>273</v>
      </c>
      <c r="U105" s="2" t="s">
        <v>274</v>
      </c>
    </row>
    <row r="106" spans="1:21" ht="12.75">
      <c r="A106" s="9">
        <v>2020</v>
      </c>
      <c r="B106" s="9" t="s">
        <v>605</v>
      </c>
      <c r="C106" s="9">
        <v>29750</v>
      </c>
      <c r="D106" s="2" t="s">
        <v>208</v>
      </c>
      <c r="E106" s="2">
        <v>5587</v>
      </c>
      <c r="F106" s="5" t="s">
        <v>209</v>
      </c>
      <c r="G106" s="2" t="s">
        <v>601</v>
      </c>
      <c r="H106" s="2">
        <v>1</v>
      </c>
      <c r="I106" s="2">
        <v>6004</v>
      </c>
      <c r="J106" s="6">
        <v>4.66</v>
      </c>
      <c r="K106" s="7">
        <f t="shared" si="2"/>
        <v>279.7864</v>
      </c>
      <c r="L106" s="6">
        <v>3.17</v>
      </c>
      <c r="M106" s="7">
        <f t="shared" si="3"/>
        <v>190.3268</v>
      </c>
      <c r="N106" s="2">
        <v>490</v>
      </c>
      <c r="O106" s="2" t="s">
        <v>275</v>
      </c>
      <c r="P106" s="2" t="s">
        <v>210</v>
      </c>
      <c r="Q106" s="2">
        <v>2493</v>
      </c>
      <c r="R106" s="2" t="s">
        <v>277</v>
      </c>
      <c r="S106" s="2">
        <v>909</v>
      </c>
      <c r="T106" s="2" t="s">
        <v>273</v>
      </c>
      <c r="U106" s="2" t="s">
        <v>278</v>
      </c>
    </row>
    <row r="107" spans="1:21" ht="12.75">
      <c r="A107" s="9">
        <v>2020</v>
      </c>
      <c r="B107" s="9" t="s">
        <v>605</v>
      </c>
      <c r="C107" s="9">
        <v>29751</v>
      </c>
      <c r="D107" s="2" t="s">
        <v>543</v>
      </c>
      <c r="E107" s="2">
        <v>5716</v>
      </c>
      <c r="F107" s="5" t="s">
        <v>544</v>
      </c>
      <c r="G107" s="2" t="s">
        <v>601</v>
      </c>
      <c r="H107" s="2">
        <v>1</v>
      </c>
      <c r="I107" s="2">
        <v>6009</v>
      </c>
      <c r="J107" s="6">
        <v>4.6</v>
      </c>
      <c r="K107" s="7">
        <f t="shared" si="2"/>
        <v>276.414</v>
      </c>
      <c r="L107" s="6">
        <v>3.16</v>
      </c>
      <c r="M107" s="7">
        <f t="shared" si="3"/>
        <v>189.88440000000003</v>
      </c>
      <c r="N107" s="2">
        <v>498</v>
      </c>
      <c r="O107" s="2" t="s">
        <v>275</v>
      </c>
      <c r="P107" s="2" t="s">
        <v>545</v>
      </c>
      <c r="Q107" s="2">
        <v>2550</v>
      </c>
      <c r="R107" s="2" t="s">
        <v>277</v>
      </c>
      <c r="S107" s="2">
        <v>909</v>
      </c>
      <c r="T107" s="2" t="s">
        <v>273</v>
      </c>
      <c r="U107" s="2" t="s">
        <v>278</v>
      </c>
    </row>
    <row r="108" spans="1:21" ht="12.75">
      <c r="A108" s="9">
        <v>2020</v>
      </c>
      <c r="B108" s="9" t="s">
        <v>605</v>
      </c>
      <c r="C108" s="9">
        <v>29752</v>
      </c>
      <c r="D108" s="2" t="s">
        <v>193</v>
      </c>
      <c r="E108" s="2">
        <v>6542</v>
      </c>
      <c r="F108" s="5" t="s">
        <v>194</v>
      </c>
      <c r="G108" s="2" t="s">
        <v>601</v>
      </c>
      <c r="H108" s="2">
        <v>1</v>
      </c>
      <c r="I108" s="2">
        <v>6013</v>
      </c>
      <c r="J108" s="6">
        <v>4.6</v>
      </c>
      <c r="K108" s="7">
        <f t="shared" si="2"/>
        <v>276.598</v>
      </c>
      <c r="L108" s="6">
        <v>3.17</v>
      </c>
      <c r="M108" s="7">
        <f t="shared" si="3"/>
        <v>190.6121</v>
      </c>
      <c r="N108" s="2">
        <v>492</v>
      </c>
      <c r="O108" s="2" t="s">
        <v>275</v>
      </c>
      <c r="P108" s="2" t="s">
        <v>284</v>
      </c>
      <c r="Q108" s="2">
        <v>2018</v>
      </c>
      <c r="R108" s="2" t="s">
        <v>285</v>
      </c>
      <c r="S108" s="2">
        <v>2792</v>
      </c>
      <c r="T108" s="2" t="s">
        <v>286</v>
      </c>
      <c r="U108" s="2" t="s">
        <v>281</v>
      </c>
    </row>
    <row r="109" spans="1:21" ht="12.75">
      <c r="A109" s="9">
        <v>2020</v>
      </c>
      <c r="B109" s="9" t="s">
        <v>605</v>
      </c>
      <c r="C109" s="9">
        <v>29753</v>
      </c>
      <c r="D109" s="2" t="s">
        <v>121</v>
      </c>
      <c r="E109" s="2">
        <v>6634</v>
      </c>
      <c r="F109" s="5" t="s">
        <v>122</v>
      </c>
      <c r="G109" s="2" t="s">
        <v>601</v>
      </c>
      <c r="H109" s="2">
        <v>1</v>
      </c>
      <c r="I109" s="2">
        <v>6020</v>
      </c>
      <c r="J109" s="6">
        <v>4.79</v>
      </c>
      <c r="K109" s="7">
        <f t="shared" si="2"/>
        <v>288.358</v>
      </c>
      <c r="L109" s="6">
        <v>3.18</v>
      </c>
      <c r="M109" s="7">
        <f t="shared" si="3"/>
        <v>191.43600000000004</v>
      </c>
      <c r="N109" s="2">
        <v>497</v>
      </c>
      <c r="O109" s="2" t="s">
        <v>275</v>
      </c>
      <c r="P109" s="2" t="s">
        <v>407</v>
      </c>
      <c r="Q109" s="2">
        <v>1569</v>
      </c>
      <c r="R109" s="2" t="s">
        <v>285</v>
      </c>
      <c r="S109" s="2">
        <v>2792</v>
      </c>
      <c r="T109" s="2" t="s">
        <v>286</v>
      </c>
      <c r="U109" s="2" t="s">
        <v>281</v>
      </c>
    </row>
    <row r="110" spans="1:21" ht="12.75">
      <c r="A110" s="9">
        <v>2020</v>
      </c>
      <c r="B110" s="9" t="s">
        <v>605</v>
      </c>
      <c r="C110" s="9">
        <v>29754</v>
      </c>
      <c r="D110" s="2" t="s">
        <v>101</v>
      </c>
      <c r="E110" s="2">
        <v>6392</v>
      </c>
      <c r="F110" s="5" t="s">
        <v>102</v>
      </c>
      <c r="G110" s="2" t="s">
        <v>601</v>
      </c>
      <c r="H110" s="2">
        <v>1</v>
      </c>
      <c r="I110" s="2">
        <v>6031</v>
      </c>
      <c r="J110" s="6">
        <v>4.56</v>
      </c>
      <c r="K110" s="7">
        <f t="shared" si="2"/>
        <v>275.0136</v>
      </c>
      <c r="L110" s="6">
        <v>3.18</v>
      </c>
      <c r="M110" s="7">
        <f t="shared" si="3"/>
        <v>191.78580000000002</v>
      </c>
      <c r="N110" s="2">
        <v>488</v>
      </c>
      <c r="O110" s="2" t="s">
        <v>275</v>
      </c>
      <c r="P110" s="2" t="s">
        <v>103</v>
      </c>
      <c r="Q110" s="2">
        <v>9579</v>
      </c>
      <c r="R110" s="2" t="s">
        <v>272</v>
      </c>
      <c r="S110" s="2">
        <v>911</v>
      </c>
      <c r="T110" s="2" t="s">
        <v>273</v>
      </c>
      <c r="U110" s="2" t="s">
        <v>274</v>
      </c>
    </row>
    <row r="111" spans="1:21" ht="12.75">
      <c r="A111" s="9">
        <v>2020</v>
      </c>
      <c r="B111" s="9" t="s">
        <v>605</v>
      </c>
      <c r="C111" s="9">
        <v>29755</v>
      </c>
      <c r="D111" s="2" t="s">
        <v>244</v>
      </c>
      <c r="E111" s="2">
        <v>6346</v>
      </c>
      <c r="F111" s="5" t="s">
        <v>411</v>
      </c>
      <c r="G111" s="2" t="s">
        <v>601</v>
      </c>
      <c r="H111" s="2">
        <v>1</v>
      </c>
      <c r="I111" s="2">
        <v>6041</v>
      </c>
      <c r="J111" s="6">
        <v>4.58</v>
      </c>
      <c r="K111" s="7">
        <f t="shared" si="2"/>
        <v>276.6778</v>
      </c>
      <c r="L111" s="6">
        <v>3.17</v>
      </c>
      <c r="M111" s="7">
        <f t="shared" si="3"/>
        <v>191.49970000000002</v>
      </c>
      <c r="N111" s="2">
        <v>496</v>
      </c>
      <c r="O111" s="2" t="s">
        <v>275</v>
      </c>
      <c r="P111" s="2" t="s">
        <v>292</v>
      </c>
      <c r="Q111" s="2">
        <v>198</v>
      </c>
      <c r="R111" s="2" t="s">
        <v>272</v>
      </c>
      <c r="S111" s="2">
        <v>911</v>
      </c>
      <c r="T111" s="2" t="s">
        <v>273</v>
      </c>
      <c r="U111" s="2" t="s">
        <v>274</v>
      </c>
    </row>
    <row r="112" spans="1:21" ht="12.75">
      <c r="A112" s="9">
        <v>2020</v>
      </c>
      <c r="B112" s="9" t="s">
        <v>605</v>
      </c>
      <c r="C112" s="9">
        <v>29756</v>
      </c>
      <c r="D112" s="2" t="s">
        <v>384</v>
      </c>
      <c r="E112" s="2">
        <v>5500</v>
      </c>
      <c r="F112" s="5" t="s">
        <v>385</v>
      </c>
      <c r="G112" s="2" t="s">
        <v>601</v>
      </c>
      <c r="H112" s="2">
        <v>1</v>
      </c>
      <c r="I112" s="2">
        <v>6060</v>
      </c>
      <c r="J112" s="6">
        <v>4.49</v>
      </c>
      <c r="K112" s="7">
        <f t="shared" si="2"/>
        <v>272.094</v>
      </c>
      <c r="L112" s="6">
        <v>3.16</v>
      </c>
      <c r="M112" s="7">
        <f t="shared" si="3"/>
        <v>191.496</v>
      </c>
      <c r="N112" s="2">
        <v>498</v>
      </c>
      <c r="O112" s="2" t="s">
        <v>275</v>
      </c>
      <c r="P112" s="2" t="s">
        <v>341</v>
      </c>
      <c r="Q112" s="2">
        <v>9353</v>
      </c>
      <c r="R112" s="2" t="s">
        <v>272</v>
      </c>
      <c r="S112" s="2">
        <v>911</v>
      </c>
      <c r="T112" s="2" t="s">
        <v>273</v>
      </c>
      <c r="U112" s="2" t="s">
        <v>274</v>
      </c>
    </row>
    <row r="113" spans="1:21" ht="12.75">
      <c r="A113" s="9">
        <v>2020</v>
      </c>
      <c r="B113" s="9" t="s">
        <v>605</v>
      </c>
      <c r="C113" s="9">
        <v>29757</v>
      </c>
      <c r="D113" s="2" t="s">
        <v>105</v>
      </c>
      <c r="E113" s="2">
        <v>6124</v>
      </c>
      <c r="F113" s="5" t="s">
        <v>106</v>
      </c>
      <c r="G113" s="2" t="s">
        <v>601</v>
      </c>
      <c r="H113" s="2">
        <v>1</v>
      </c>
      <c r="I113" s="2">
        <v>6070</v>
      </c>
      <c r="J113" s="6">
        <v>4.67</v>
      </c>
      <c r="K113" s="7">
        <f t="shared" si="2"/>
        <v>283.469</v>
      </c>
      <c r="L113" s="6">
        <v>3.17</v>
      </c>
      <c r="M113" s="7">
        <f t="shared" si="3"/>
        <v>192.41899999999998</v>
      </c>
      <c r="N113" s="2">
        <v>490</v>
      </c>
      <c r="O113" s="2" t="s">
        <v>275</v>
      </c>
      <c r="P113" s="2" t="s">
        <v>349</v>
      </c>
      <c r="Q113" s="2">
        <v>7530</v>
      </c>
      <c r="R113" s="2" t="s">
        <v>272</v>
      </c>
      <c r="S113" s="2">
        <v>911</v>
      </c>
      <c r="T113" s="2" t="s">
        <v>273</v>
      </c>
      <c r="U113" s="2" t="s">
        <v>274</v>
      </c>
    </row>
    <row r="114" spans="1:21" ht="12.75">
      <c r="A114" s="9">
        <v>2020</v>
      </c>
      <c r="B114" s="9" t="s">
        <v>605</v>
      </c>
      <c r="C114" s="9">
        <v>29758</v>
      </c>
      <c r="D114" s="2" t="s">
        <v>94</v>
      </c>
      <c r="E114" s="2">
        <v>6370</v>
      </c>
      <c r="F114" s="5" t="s">
        <v>95</v>
      </c>
      <c r="G114" s="2" t="s">
        <v>601</v>
      </c>
      <c r="H114" s="2">
        <v>1</v>
      </c>
      <c r="I114" s="2">
        <v>6072</v>
      </c>
      <c r="J114" s="6">
        <v>4.66</v>
      </c>
      <c r="K114" s="7">
        <f t="shared" si="2"/>
        <v>282.9552</v>
      </c>
      <c r="L114" s="6">
        <v>3.18</v>
      </c>
      <c r="M114" s="7">
        <f t="shared" si="3"/>
        <v>193.08960000000002</v>
      </c>
      <c r="N114" s="2">
        <v>496</v>
      </c>
      <c r="O114" s="2" t="s">
        <v>275</v>
      </c>
      <c r="P114" s="2" t="s">
        <v>340</v>
      </c>
      <c r="Q114" s="2">
        <v>9349</v>
      </c>
      <c r="R114" s="2" t="s">
        <v>272</v>
      </c>
      <c r="S114" s="2">
        <v>911</v>
      </c>
      <c r="T114" s="2" t="s">
        <v>273</v>
      </c>
      <c r="U114" s="2" t="s">
        <v>274</v>
      </c>
    </row>
    <row r="115" spans="1:21" ht="12.75">
      <c r="A115" s="9">
        <v>2020</v>
      </c>
      <c r="B115" s="9" t="s">
        <v>605</v>
      </c>
      <c r="C115" s="9">
        <v>29759</v>
      </c>
      <c r="D115" s="2" t="s">
        <v>205</v>
      </c>
      <c r="E115" s="2">
        <v>5800</v>
      </c>
      <c r="F115" s="5" t="s">
        <v>206</v>
      </c>
      <c r="G115" s="2" t="s">
        <v>601</v>
      </c>
      <c r="H115" s="2">
        <v>1</v>
      </c>
      <c r="I115" s="2">
        <v>6072</v>
      </c>
      <c r="J115" s="6">
        <v>4.52</v>
      </c>
      <c r="K115" s="7">
        <f t="shared" si="2"/>
        <v>274.45439999999996</v>
      </c>
      <c r="L115" s="6">
        <v>3.17</v>
      </c>
      <c r="M115" s="7">
        <f t="shared" si="3"/>
        <v>192.48239999999998</v>
      </c>
      <c r="N115" s="2">
        <v>497</v>
      </c>
      <c r="O115" s="2" t="s">
        <v>275</v>
      </c>
      <c r="P115" s="2" t="s">
        <v>382</v>
      </c>
      <c r="Q115" s="2">
        <v>186</v>
      </c>
      <c r="R115" s="2" t="s">
        <v>272</v>
      </c>
      <c r="S115" s="2">
        <v>911</v>
      </c>
      <c r="T115" s="2" t="s">
        <v>273</v>
      </c>
      <c r="U115" s="2" t="s">
        <v>274</v>
      </c>
    </row>
    <row r="116" spans="1:21" ht="12.75">
      <c r="A116" s="9">
        <v>2020</v>
      </c>
      <c r="B116" s="9" t="s">
        <v>605</v>
      </c>
      <c r="C116" s="9">
        <v>29760</v>
      </c>
      <c r="D116" s="2" t="s">
        <v>576</v>
      </c>
      <c r="E116" s="2">
        <v>5852</v>
      </c>
      <c r="F116" s="5" t="s">
        <v>526</v>
      </c>
      <c r="G116" s="2" t="s">
        <v>601</v>
      </c>
      <c r="H116" s="2">
        <v>1</v>
      </c>
      <c r="I116" s="2">
        <v>6084</v>
      </c>
      <c r="J116" s="6">
        <v>4.58</v>
      </c>
      <c r="K116" s="7">
        <f t="shared" si="2"/>
        <v>278.6472</v>
      </c>
      <c r="L116" s="6">
        <v>3.14</v>
      </c>
      <c r="M116" s="7">
        <f t="shared" si="3"/>
        <v>191.03760000000003</v>
      </c>
      <c r="N116" s="2">
        <v>490</v>
      </c>
      <c r="O116" s="2" t="s">
        <v>275</v>
      </c>
      <c r="P116" s="2" t="s">
        <v>337</v>
      </c>
      <c r="Q116" s="2">
        <v>8410</v>
      </c>
      <c r="R116" s="2" t="s">
        <v>277</v>
      </c>
      <c r="S116" s="2">
        <v>909</v>
      </c>
      <c r="T116" s="2" t="s">
        <v>273</v>
      </c>
      <c r="U116" s="2" t="s">
        <v>278</v>
      </c>
    </row>
    <row r="117" spans="1:21" ht="12.75">
      <c r="A117" s="9">
        <v>2020</v>
      </c>
      <c r="B117" s="9" t="s">
        <v>605</v>
      </c>
      <c r="C117" s="9">
        <v>29761</v>
      </c>
      <c r="D117" s="2" t="s">
        <v>547</v>
      </c>
      <c r="E117" s="2">
        <v>5702</v>
      </c>
      <c r="F117" s="5" t="s">
        <v>548</v>
      </c>
      <c r="G117" s="2" t="s">
        <v>601</v>
      </c>
      <c r="H117" s="2">
        <v>1</v>
      </c>
      <c r="I117" s="2">
        <v>6086</v>
      </c>
      <c r="J117" s="6">
        <v>4.58</v>
      </c>
      <c r="K117" s="7">
        <f t="shared" si="2"/>
        <v>278.7388</v>
      </c>
      <c r="L117" s="6">
        <v>3.16</v>
      </c>
      <c r="M117" s="7">
        <f t="shared" si="3"/>
        <v>192.31760000000003</v>
      </c>
      <c r="N117" s="2">
        <v>497</v>
      </c>
      <c r="O117" s="2" t="s">
        <v>275</v>
      </c>
      <c r="P117" s="2" t="s">
        <v>549</v>
      </c>
      <c r="Q117" s="2">
        <v>2212</v>
      </c>
      <c r="R117" s="2" t="s">
        <v>277</v>
      </c>
      <c r="S117" s="2">
        <v>909</v>
      </c>
      <c r="T117" s="2" t="s">
        <v>273</v>
      </c>
      <c r="U117" s="2" t="s">
        <v>278</v>
      </c>
    </row>
    <row r="118" spans="1:21" ht="12.75">
      <c r="A118" s="9">
        <v>2020</v>
      </c>
      <c r="B118" s="9" t="s">
        <v>605</v>
      </c>
      <c r="C118" s="9">
        <v>29762</v>
      </c>
      <c r="D118" s="2" t="s">
        <v>451</v>
      </c>
      <c r="E118" s="2">
        <v>6194</v>
      </c>
      <c r="F118" s="5" t="s">
        <v>452</v>
      </c>
      <c r="G118" s="2" t="s">
        <v>601</v>
      </c>
      <c r="H118" s="2">
        <v>1</v>
      </c>
      <c r="I118" s="2">
        <v>6098</v>
      </c>
      <c r="J118" s="6">
        <v>4.41</v>
      </c>
      <c r="K118" s="7">
        <f t="shared" si="2"/>
        <v>268.9218</v>
      </c>
      <c r="L118" s="6">
        <v>3.18</v>
      </c>
      <c r="M118" s="7">
        <f t="shared" si="3"/>
        <v>193.91639999999998</v>
      </c>
      <c r="N118" s="2">
        <v>496</v>
      </c>
      <c r="O118" s="2" t="s">
        <v>275</v>
      </c>
      <c r="P118" s="2" t="s">
        <v>453</v>
      </c>
      <c r="Q118" s="2">
        <v>9370</v>
      </c>
      <c r="R118" s="2" t="s">
        <v>272</v>
      </c>
      <c r="S118" s="2">
        <v>911</v>
      </c>
      <c r="T118" s="2" t="s">
        <v>273</v>
      </c>
      <c r="U118" s="2" t="s">
        <v>274</v>
      </c>
    </row>
    <row r="119" spans="1:21" ht="12.75">
      <c r="A119" s="9">
        <v>2020</v>
      </c>
      <c r="B119" s="9" t="s">
        <v>605</v>
      </c>
      <c r="C119" s="9">
        <v>29763</v>
      </c>
      <c r="D119" s="2" t="s">
        <v>83</v>
      </c>
      <c r="E119" s="2">
        <v>6280</v>
      </c>
      <c r="F119" s="5" t="s">
        <v>84</v>
      </c>
      <c r="G119" s="2" t="s">
        <v>601</v>
      </c>
      <c r="H119" s="2">
        <v>1</v>
      </c>
      <c r="I119" s="2">
        <v>6109</v>
      </c>
      <c r="J119" s="6">
        <v>4.51</v>
      </c>
      <c r="K119" s="7">
        <f t="shared" si="2"/>
        <v>275.5159</v>
      </c>
      <c r="L119" s="6">
        <v>3.18</v>
      </c>
      <c r="M119" s="7">
        <f t="shared" si="3"/>
        <v>194.26620000000003</v>
      </c>
      <c r="N119" s="2">
        <v>497</v>
      </c>
      <c r="O119" s="2" t="s">
        <v>275</v>
      </c>
      <c r="P119" s="2" t="s">
        <v>403</v>
      </c>
      <c r="Q119" s="2">
        <v>1567</v>
      </c>
      <c r="R119" s="2" t="s">
        <v>272</v>
      </c>
      <c r="S119" s="2">
        <v>911</v>
      </c>
      <c r="T119" s="2" t="s">
        <v>273</v>
      </c>
      <c r="U119" s="2" t="s">
        <v>274</v>
      </c>
    </row>
    <row r="120" spans="1:21" ht="12.75">
      <c r="A120" s="9">
        <v>2020</v>
      </c>
      <c r="B120" s="9" t="s">
        <v>605</v>
      </c>
      <c r="C120" s="9">
        <v>29764</v>
      </c>
      <c r="D120" s="2" t="s">
        <v>156</v>
      </c>
      <c r="E120" s="2">
        <v>5535</v>
      </c>
      <c r="F120" s="5" t="s">
        <v>157</v>
      </c>
      <c r="G120" s="2" t="s">
        <v>601</v>
      </c>
      <c r="H120" s="2">
        <v>1</v>
      </c>
      <c r="I120" s="2">
        <v>6125</v>
      </c>
      <c r="J120" s="6">
        <v>4.71</v>
      </c>
      <c r="K120" s="7">
        <f t="shared" si="2"/>
        <v>288.4875</v>
      </c>
      <c r="L120" s="6">
        <v>3.17</v>
      </c>
      <c r="M120" s="7">
        <f t="shared" si="3"/>
        <v>194.1625</v>
      </c>
      <c r="N120" s="2">
        <v>490</v>
      </c>
      <c r="O120" s="2" t="s">
        <v>275</v>
      </c>
      <c r="P120" s="2" t="s">
        <v>158</v>
      </c>
      <c r="Q120" s="2">
        <v>1442</v>
      </c>
      <c r="R120" s="2" t="s">
        <v>277</v>
      </c>
      <c r="S120" s="2">
        <v>909</v>
      </c>
      <c r="T120" s="2" t="s">
        <v>273</v>
      </c>
      <c r="U120" s="2" t="s">
        <v>278</v>
      </c>
    </row>
    <row r="121" spans="1:21" ht="12.75">
      <c r="A121" s="9">
        <v>2020</v>
      </c>
      <c r="B121" s="9" t="s">
        <v>605</v>
      </c>
      <c r="C121" s="9">
        <v>29765</v>
      </c>
      <c r="D121" s="2" t="s">
        <v>245</v>
      </c>
      <c r="E121" s="2">
        <v>6272</v>
      </c>
      <c r="F121" s="5" t="s">
        <v>84</v>
      </c>
      <c r="G121" s="2" t="s">
        <v>601</v>
      </c>
      <c r="H121" s="2">
        <v>1</v>
      </c>
      <c r="I121" s="2">
        <v>6143</v>
      </c>
      <c r="J121" s="6">
        <v>4.51</v>
      </c>
      <c r="K121" s="7">
        <f t="shared" si="2"/>
        <v>277.0493</v>
      </c>
      <c r="L121" s="6">
        <v>3.18</v>
      </c>
      <c r="M121" s="7">
        <f t="shared" si="3"/>
        <v>195.34740000000002</v>
      </c>
      <c r="N121" s="2">
        <v>497</v>
      </c>
      <c r="O121" s="2" t="s">
        <v>275</v>
      </c>
      <c r="P121" s="2" t="s">
        <v>325</v>
      </c>
      <c r="Q121" s="2">
        <v>397</v>
      </c>
      <c r="R121" s="2" t="s">
        <v>272</v>
      </c>
      <c r="S121" s="2">
        <v>911</v>
      </c>
      <c r="T121" s="2" t="s">
        <v>273</v>
      </c>
      <c r="U121" s="2" t="s">
        <v>274</v>
      </c>
    </row>
    <row r="122" spans="1:21" ht="12.75">
      <c r="A122" s="9">
        <v>2020</v>
      </c>
      <c r="B122" s="9" t="s">
        <v>605</v>
      </c>
      <c r="C122" s="9">
        <v>29766</v>
      </c>
      <c r="D122" s="2" t="s">
        <v>256</v>
      </c>
      <c r="E122" s="2">
        <v>5724</v>
      </c>
      <c r="F122" s="5" t="s">
        <v>257</v>
      </c>
      <c r="G122" s="2" t="s">
        <v>601</v>
      </c>
      <c r="H122" s="2">
        <v>1</v>
      </c>
      <c r="I122" s="2">
        <v>6157</v>
      </c>
      <c r="J122" s="6">
        <v>4.77</v>
      </c>
      <c r="K122" s="7">
        <f t="shared" si="2"/>
        <v>293.68889999999993</v>
      </c>
      <c r="L122" s="6">
        <v>3.18</v>
      </c>
      <c r="M122" s="7">
        <f t="shared" si="3"/>
        <v>195.79260000000002</v>
      </c>
      <c r="N122" s="2">
        <v>493</v>
      </c>
      <c r="O122" s="2" t="s">
        <v>275</v>
      </c>
      <c r="P122" s="2" t="s">
        <v>412</v>
      </c>
      <c r="Q122" s="2">
        <v>5024</v>
      </c>
      <c r="R122" s="2" t="s">
        <v>277</v>
      </c>
      <c r="S122" s="2">
        <v>909</v>
      </c>
      <c r="T122" s="2" t="s">
        <v>273</v>
      </c>
      <c r="U122" s="2" t="s">
        <v>278</v>
      </c>
    </row>
    <row r="123" spans="1:21" ht="12.75">
      <c r="A123" s="9">
        <v>2020</v>
      </c>
      <c r="B123" s="9" t="s">
        <v>605</v>
      </c>
      <c r="C123" s="9">
        <v>29767</v>
      </c>
      <c r="D123" s="2" t="s">
        <v>197</v>
      </c>
      <c r="E123" s="2">
        <v>6136</v>
      </c>
      <c r="F123" s="5" t="s">
        <v>45</v>
      </c>
      <c r="G123" s="2" t="s">
        <v>601</v>
      </c>
      <c r="H123" s="2">
        <v>1</v>
      </c>
      <c r="I123" s="2">
        <v>6170</v>
      </c>
      <c r="J123" s="6">
        <v>4.56</v>
      </c>
      <c r="K123" s="7">
        <f t="shared" si="2"/>
        <v>281.352</v>
      </c>
      <c r="L123" s="6">
        <v>3.18</v>
      </c>
      <c r="M123" s="7">
        <f t="shared" si="3"/>
        <v>196.20600000000002</v>
      </c>
      <c r="N123" s="2">
        <v>494</v>
      </c>
      <c r="O123" s="2" t="s">
        <v>275</v>
      </c>
      <c r="P123" s="2" t="s">
        <v>198</v>
      </c>
      <c r="Q123" s="2">
        <v>2224</v>
      </c>
      <c r="R123" s="2" t="s">
        <v>272</v>
      </c>
      <c r="S123" s="2">
        <v>911</v>
      </c>
      <c r="T123" s="2" t="s">
        <v>273</v>
      </c>
      <c r="U123" s="2" t="s">
        <v>274</v>
      </c>
    </row>
    <row r="124" spans="1:21" ht="12.75">
      <c r="A124" s="9">
        <v>2020</v>
      </c>
      <c r="B124" s="9" t="s">
        <v>605</v>
      </c>
      <c r="C124" s="9">
        <v>29768</v>
      </c>
      <c r="D124" s="2" t="s">
        <v>234</v>
      </c>
      <c r="E124" s="2">
        <v>6798</v>
      </c>
      <c r="F124" s="5" t="s">
        <v>235</v>
      </c>
      <c r="G124" s="2" t="s">
        <v>601</v>
      </c>
      <c r="H124" s="2">
        <v>1</v>
      </c>
      <c r="I124" s="2">
        <v>6214</v>
      </c>
      <c r="J124" s="6">
        <v>4.58</v>
      </c>
      <c r="K124" s="7">
        <f t="shared" si="2"/>
        <v>284.6012</v>
      </c>
      <c r="L124" s="6">
        <v>3.18</v>
      </c>
      <c r="M124" s="7">
        <f t="shared" si="3"/>
        <v>197.6052</v>
      </c>
      <c r="N124" s="2">
        <v>497</v>
      </c>
      <c r="O124" s="2" t="s">
        <v>275</v>
      </c>
      <c r="P124" s="2" t="s">
        <v>433</v>
      </c>
      <c r="Q124" s="2">
        <v>3436</v>
      </c>
      <c r="R124" s="2" t="s">
        <v>285</v>
      </c>
      <c r="S124" s="2">
        <v>2792</v>
      </c>
      <c r="T124" s="2" t="s">
        <v>286</v>
      </c>
      <c r="U124" s="2" t="s">
        <v>281</v>
      </c>
    </row>
    <row r="125" spans="1:21" ht="12.75">
      <c r="A125" s="9">
        <v>2020</v>
      </c>
      <c r="B125" s="9" t="s">
        <v>605</v>
      </c>
      <c r="C125" s="9">
        <v>29769</v>
      </c>
      <c r="D125" s="2" t="s">
        <v>248</v>
      </c>
      <c r="E125" s="2">
        <v>6520</v>
      </c>
      <c r="F125" s="5" t="s">
        <v>249</v>
      </c>
      <c r="G125" s="2" t="s">
        <v>601</v>
      </c>
      <c r="H125" s="2">
        <v>1</v>
      </c>
      <c r="I125" s="2">
        <v>6225</v>
      </c>
      <c r="J125" s="6">
        <v>4.73</v>
      </c>
      <c r="K125" s="7">
        <f t="shared" si="2"/>
        <v>294.44250000000005</v>
      </c>
      <c r="L125" s="6">
        <v>3.17</v>
      </c>
      <c r="M125" s="7">
        <f t="shared" si="3"/>
        <v>197.3325</v>
      </c>
      <c r="N125" s="2">
        <v>497</v>
      </c>
      <c r="O125" s="2" t="s">
        <v>275</v>
      </c>
      <c r="P125" s="2" t="s">
        <v>250</v>
      </c>
      <c r="Q125" s="2">
        <v>9514</v>
      </c>
      <c r="R125" s="2" t="s">
        <v>314</v>
      </c>
      <c r="S125" s="2">
        <v>907</v>
      </c>
      <c r="T125" s="2" t="s">
        <v>273</v>
      </c>
      <c r="U125" s="2" t="s">
        <v>276</v>
      </c>
    </row>
    <row r="126" spans="1:21" ht="12.75">
      <c r="A126" s="9">
        <v>2020</v>
      </c>
      <c r="B126" s="9" t="s">
        <v>605</v>
      </c>
      <c r="C126" s="9">
        <v>29770</v>
      </c>
      <c r="D126" s="2" t="s">
        <v>288</v>
      </c>
      <c r="E126" s="2">
        <v>6706</v>
      </c>
      <c r="F126" s="5" t="s">
        <v>289</v>
      </c>
      <c r="G126" s="2" t="s">
        <v>601</v>
      </c>
      <c r="H126" s="2">
        <v>1</v>
      </c>
      <c r="I126" s="2">
        <v>6238</v>
      </c>
      <c r="J126" s="6">
        <v>4.7</v>
      </c>
      <c r="K126" s="7">
        <f t="shared" si="2"/>
        <v>293.18600000000004</v>
      </c>
      <c r="L126" s="6">
        <v>3.17</v>
      </c>
      <c r="M126" s="7">
        <f t="shared" si="3"/>
        <v>197.7446</v>
      </c>
      <c r="N126" s="2">
        <v>496</v>
      </c>
      <c r="O126" s="2" t="s">
        <v>275</v>
      </c>
      <c r="P126" s="2" t="s">
        <v>290</v>
      </c>
      <c r="Q126" s="2">
        <v>1568</v>
      </c>
      <c r="R126" s="2" t="s">
        <v>285</v>
      </c>
      <c r="S126" s="2">
        <v>2792</v>
      </c>
      <c r="T126" s="2" t="s">
        <v>286</v>
      </c>
      <c r="U126" s="2" t="s">
        <v>281</v>
      </c>
    </row>
    <row r="127" spans="1:21" ht="12.75">
      <c r="A127" s="9">
        <v>2020</v>
      </c>
      <c r="B127" s="9" t="s">
        <v>605</v>
      </c>
      <c r="C127" s="9">
        <v>29771</v>
      </c>
      <c r="D127" s="2" t="s">
        <v>104</v>
      </c>
      <c r="E127" s="2">
        <v>6372</v>
      </c>
      <c r="F127" s="5" t="s">
        <v>95</v>
      </c>
      <c r="G127" s="2" t="s">
        <v>601</v>
      </c>
      <c r="H127" s="2">
        <v>1</v>
      </c>
      <c r="I127" s="2">
        <v>6244</v>
      </c>
      <c r="J127" s="6">
        <v>4.64</v>
      </c>
      <c r="K127" s="7">
        <f t="shared" si="2"/>
        <v>289.72159999999997</v>
      </c>
      <c r="L127" s="6">
        <v>3.16</v>
      </c>
      <c r="M127" s="7">
        <f t="shared" si="3"/>
        <v>197.31040000000002</v>
      </c>
      <c r="N127" s="2">
        <v>488</v>
      </c>
      <c r="O127" s="2" t="s">
        <v>275</v>
      </c>
      <c r="P127" s="2" t="s">
        <v>365</v>
      </c>
      <c r="Q127" s="2">
        <v>1433</v>
      </c>
      <c r="R127" s="2" t="s">
        <v>272</v>
      </c>
      <c r="S127" s="2">
        <v>911</v>
      </c>
      <c r="T127" s="2" t="s">
        <v>273</v>
      </c>
      <c r="U127" s="2" t="s">
        <v>274</v>
      </c>
    </row>
    <row r="128" spans="1:21" ht="12.75">
      <c r="A128" s="9">
        <v>2020</v>
      </c>
      <c r="B128" s="9" t="s">
        <v>605</v>
      </c>
      <c r="C128" s="9">
        <v>29772</v>
      </c>
      <c r="D128" s="2" t="s">
        <v>268</v>
      </c>
      <c r="E128" s="2">
        <v>6657</v>
      </c>
      <c r="F128" s="5" t="s">
        <v>28</v>
      </c>
      <c r="G128" s="2" t="s">
        <v>601</v>
      </c>
      <c r="H128" s="2">
        <v>1</v>
      </c>
      <c r="I128" s="2">
        <v>6245</v>
      </c>
      <c r="J128" s="6">
        <v>4.64</v>
      </c>
      <c r="K128" s="7">
        <f t="shared" si="2"/>
        <v>289.768</v>
      </c>
      <c r="L128" s="6">
        <v>3.19</v>
      </c>
      <c r="M128" s="7">
        <f t="shared" si="3"/>
        <v>199.2155</v>
      </c>
      <c r="N128" s="2">
        <v>497</v>
      </c>
      <c r="O128" s="2" t="s">
        <v>275</v>
      </c>
      <c r="P128" s="2" t="s">
        <v>406</v>
      </c>
      <c r="Q128" s="2">
        <v>2402</v>
      </c>
      <c r="R128" s="2" t="s">
        <v>285</v>
      </c>
      <c r="S128" s="2">
        <v>2792</v>
      </c>
      <c r="T128" s="2" t="s">
        <v>286</v>
      </c>
      <c r="U128" s="2" t="s">
        <v>281</v>
      </c>
    </row>
    <row r="129" spans="1:21" ht="12.75">
      <c r="A129" s="9">
        <v>2020</v>
      </c>
      <c r="B129" s="9" t="s">
        <v>605</v>
      </c>
      <c r="C129" s="9">
        <v>29773</v>
      </c>
      <c r="D129" s="2" t="s">
        <v>27</v>
      </c>
      <c r="E129" s="2">
        <v>6655</v>
      </c>
      <c r="F129" s="5" t="s">
        <v>28</v>
      </c>
      <c r="G129" s="2" t="s">
        <v>601</v>
      </c>
      <c r="H129" s="2">
        <v>1</v>
      </c>
      <c r="I129" s="2">
        <v>6250</v>
      </c>
      <c r="J129" s="6">
        <v>4.65</v>
      </c>
      <c r="K129" s="7">
        <f t="shared" si="2"/>
        <v>290.62500000000006</v>
      </c>
      <c r="L129" s="6">
        <v>3.19</v>
      </c>
      <c r="M129" s="7">
        <f t="shared" si="3"/>
        <v>199.375</v>
      </c>
      <c r="N129" s="2">
        <v>495</v>
      </c>
      <c r="O129" s="2" t="s">
        <v>275</v>
      </c>
      <c r="P129" s="2" t="s">
        <v>29</v>
      </c>
      <c r="Q129" s="2">
        <v>241</v>
      </c>
      <c r="R129" s="2" t="s">
        <v>272</v>
      </c>
      <c r="S129" s="2">
        <v>911</v>
      </c>
      <c r="T129" s="2" t="s">
        <v>273</v>
      </c>
      <c r="U129" s="2" t="s">
        <v>274</v>
      </c>
    </row>
    <row r="130" spans="1:21" ht="12.75">
      <c r="A130" s="9">
        <v>2020</v>
      </c>
      <c r="B130" s="9" t="s">
        <v>605</v>
      </c>
      <c r="C130" s="9">
        <v>29774</v>
      </c>
      <c r="D130" s="2" t="s">
        <v>318</v>
      </c>
      <c r="E130" s="2">
        <v>6314</v>
      </c>
      <c r="F130" s="5" t="s">
        <v>319</v>
      </c>
      <c r="G130" s="2" t="s">
        <v>601</v>
      </c>
      <c r="H130" s="2">
        <v>1</v>
      </c>
      <c r="I130" s="2">
        <v>6252</v>
      </c>
      <c r="J130" s="6">
        <v>4.72</v>
      </c>
      <c r="K130" s="7">
        <f t="shared" si="2"/>
        <v>295.0944</v>
      </c>
      <c r="L130" s="6">
        <v>3.17</v>
      </c>
      <c r="M130" s="7">
        <f t="shared" si="3"/>
        <v>198.1884</v>
      </c>
      <c r="N130" s="2">
        <v>495</v>
      </c>
      <c r="O130" s="2" t="s">
        <v>275</v>
      </c>
      <c r="P130" s="2" t="s">
        <v>320</v>
      </c>
      <c r="Q130" s="2">
        <v>1180</v>
      </c>
      <c r="R130" s="2" t="s">
        <v>272</v>
      </c>
      <c r="S130" s="2">
        <v>911</v>
      </c>
      <c r="T130" s="2" t="s">
        <v>273</v>
      </c>
      <c r="U130" s="2" t="s">
        <v>274</v>
      </c>
    </row>
    <row r="131" spans="1:21" ht="12.75">
      <c r="A131" s="9">
        <v>2020</v>
      </c>
      <c r="B131" s="9" t="s">
        <v>605</v>
      </c>
      <c r="C131" s="9">
        <v>29775</v>
      </c>
      <c r="D131" s="2" t="s">
        <v>386</v>
      </c>
      <c r="E131" s="2">
        <v>6746</v>
      </c>
      <c r="F131" s="5" t="s">
        <v>387</v>
      </c>
      <c r="G131" s="2" t="s">
        <v>601</v>
      </c>
      <c r="H131" s="2">
        <v>1</v>
      </c>
      <c r="I131" s="2">
        <v>6259</v>
      </c>
      <c r="J131" s="6">
        <v>4.46</v>
      </c>
      <c r="K131" s="7">
        <f aca="true" t="shared" si="4" ref="K131:K194">I131*J131/100</f>
        <v>279.15139999999997</v>
      </c>
      <c r="L131" s="6">
        <v>3.17</v>
      </c>
      <c r="M131" s="7">
        <f aca="true" t="shared" si="5" ref="M131:M194">I131*L131/100</f>
        <v>198.41029999999998</v>
      </c>
      <c r="N131" s="2">
        <v>496</v>
      </c>
      <c r="O131" s="2" t="s">
        <v>275</v>
      </c>
      <c r="P131" s="2" t="s">
        <v>388</v>
      </c>
      <c r="Q131" s="2">
        <v>7524</v>
      </c>
      <c r="R131" s="2" t="s">
        <v>285</v>
      </c>
      <c r="S131" s="2">
        <v>2792</v>
      </c>
      <c r="T131" s="2" t="s">
        <v>286</v>
      </c>
      <c r="U131" s="2" t="s">
        <v>281</v>
      </c>
    </row>
    <row r="132" spans="1:21" ht="12.75">
      <c r="A132" s="9">
        <v>2020</v>
      </c>
      <c r="B132" s="9" t="s">
        <v>605</v>
      </c>
      <c r="C132" s="9">
        <v>29776</v>
      </c>
      <c r="D132" s="2" t="s">
        <v>120</v>
      </c>
      <c r="E132" s="2">
        <v>6514</v>
      </c>
      <c r="F132" s="5" t="s">
        <v>119</v>
      </c>
      <c r="G132" s="2" t="s">
        <v>601</v>
      </c>
      <c r="H132" s="2">
        <v>1</v>
      </c>
      <c r="I132" s="2">
        <v>6269</v>
      </c>
      <c r="J132" s="6">
        <v>4.73</v>
      </c>
      <c r="K132" s="7">
        <f t="shared" si="4"/>
        <v>296.5237</v>
      </c>
      <c r="L132" s="6">
        <v>3.17</v>
      </c>
      <c r="M132" s="7">
        <f t="shared" si="5"/>
        <v>198.72729999999999</v>
      </c>
      <c r="N132" s="2">
        <v>493</v>
      </c>
      <c r="O132" s="2" t="s">
        <v>275</v>
      </c>
      <c r="P132" s="2" t="s">
        <v>488</v>
      </c>
      <c r="Q132" s="2">
        <v>1034</v>
      </c>
      <c r="R132" s="2" t="s">
        <v>314</v>
      </c>
      <c r="S132" s="2">
        <v>907</v>
      </c>
      <c r="T132" s="2" t="s">
        <v>273</v>
      </c>
      <c r="U132" s="2" t="s">
        <v>276</v>
      </c>
    </row>
    <row r="133" spans="1:21" ht="12.75">
      <c r="A133" s="9">
        <v>2020</v>
      </c>
      <c r="B133" s="9" t="s">
        <v>605</v>
      </c>
      <c r="C133" s="9">
        <v>29777</v>
      </c>
      <c r="D133" s="2" t="s">
        <v>125</v>
      </c>
      <c r="E133" s="2">
        <v>6792</v>
      </c>
      <c r="F133" s="5" t="s">
        <v>126</v>
      </c>
      <c r="G133" s="2" t="s">
        <v>601</v>
      </c>
      <c r="H133" s="2">
        <v>1</v>
      </c>
      <c r="I133" s="2">
        <v>6273</v>
      </c>
      <c r="J133" s="6">
        <v>4.45</v>
      </c>
      <c r="K133" s="7">
        <f t="shared" si="4"/>
        <v>279.1485</v>
      </c>
      <c r="L133" s="6">
        <v>3.18</v>
      </c>
      <c r="M133" s="7">
        <f t="shared" si="5"/>
        <v>199.4814</v>
      </c>
      <c r="N133" s="2">
        <v>493</v>
      </c>
      <c r="O133" s="2" t="s">
        <v>275</v>
      </c>
      <c r="P133" s="2" t="s">
        <v>332</v>
      </c>
      <c r="Q133" s="2">
        <v>2438</v>
      </c>
      <c r="R133" s="2" t="s">
        <v>314</v>
      </c>
      <c r="S133" s="2">
        <v>907</v>
      </c>
      <c r="T133" s="2" t="s">
        <v>273</v>
      </c>
      <c r="U133" s="2" t="s">
        <v>276</v>
      </c>
    </row>
    <row r="134" spans="1:21" ht="12.75">
      <c r="A134" s="9">
        <v>2020</v>
      </c>
      <c r="B134" s="9" t="s">
        <v>605</v>
      </c>
      <c r="C134" s="9">
        <v>29778</v>
      </c>
      <c r="D134" s="2" t="s">
        <v>255</v>
      </c>
      <c r="E134" s="2">
        <v>5376</v>
      </c>
      <c r="F134" s="5" t="s">
        <v>469</v>
      </c>
      <c r="G134" s="2" t="s">
        <v>601</v>
      </c>
      <c r="H134" s="2">
        <v>1</v>
      </c>
      <c r="I134" s="2">
        <v>6284</v>
      </c>
      <c r="J134" s="6">
        <v>4.61</v>
      </c>
      <c r="K134" s="7">
        <f t="shared" si="4"/>
        <v>289.6924</v>
      </c>
      <c r="L134" s="6">
        <v>3.18</v>
      </c>
      <c r="M134" s="7">
        <f t="shared" si="5"/>
        <v>199.83120000000002</v>
      </c>
      <c r="N134" s="2">
        <v>492</v>
      </c>
      <c r="O134" s="2" t="s">
        <v>275</v>
      </c>
      <c r="P134" s="2" t="s">
        <v>441</v>
      </c>
      <c r="Q134" s="2">
        <v>1215</v>
      </c>
      <c r="R134" s="2" t="s">
        <v>277</v>
      </c>
      <c r="S134" s="2">
        <v>909</v>
      </c>
      <c r="T134" s="2" t="s">
        <v>273</v>
      </c>
      <c r="U134" s="2" t="s">
        <v>278</v>
      </c>
    </row>
    <row r="135" spans="1:21" ht="12.75">
      <c r="A135" s="9">
        <v>2020</v>
      </c>
      <c r="B135" s="9" t="s">
        <v>605</v>
      </c>
      <c r="C135" s="9">
        <v>29779</v>
      </c>
      <c r="D135" s="2" t="s">
        <v>422</v>
      </c>
      <c r="E135" s="2">
        <v>6198</v>
      </c>
      <c r="F135" s="5" t="s">
        <v>66</v>
      </c>
      <c r="G135" s="2" t="s">
        <v>601</v>
      </c>
      <c r="H135" s="2">
        <v>1</v>
      </c>
      <c r="I135" s="2">
        <v>6298</v>
      </c>
      <c r="J135" s="6">
        <v>4.44</v>
      </c>
      <c r="K135" s="7">
        <f t="shared" si="4"/>
        <v>279.63120000000004</v>
      </c>
      <c r="L135" s="6">
        <v>3.17</v>
      </c>
      <c r="M135" s="7">
        <f t="shared" si="5"/>
        <v>199.6466</v>
      </c>
      <c r="N135" s="2">
        <v>496</v>
      </c>
      <c r="O135" s="2" t="s">
        <v>275</v>
      </c>
      <c r="P135" s="2" t="s">
        <v>67</v>
      </c>
      <c r="Q135" s="2">
        <v>258</v>
      </c>
      <c r="R135" s="2" t="s">
        <v>314</v>
      </c>
      <c r="S135" s="2">
        <v>907</v>
      </c>
      <c r="T135" s="2" t="s">
        <v>273</v>
      </c>
      <c r="U135" s="2" t="s">
        <v>276</v>
      </c>
    </row>
    <row r="136" spans="1:21" ht="12.75">
      <c r="A136" s="9">
        <v>2020</v>
      </c>
      <c r="B136" s="9" t="s">
        <v>605</v>
      </c>
      <c r="C136" s="9">
        <v>29780</v>
      </c>
      <c r="D136" s="2" t="s">
        <v>127</v>
      </c>
      <c r="E136" s="2">
        <v>6208</v>
      </c>
      <c r="F136" s="5" t="s">
        <v>128</v>
      </c>
      <c r="G136" s="2" t="s">
        <v>601</v>
      </c>
      <c r="H136" s="2">
        <v>1</v>
      </c>
      <c r="I136" s="2">
        <v>6309</v>
      </c>
      <c r="J136" s="6">
        <v>4.61</v>
      </c>
      <c r="K136" s="7">
        <f t="shared" si="4"/>
        <v>290.8449</v>
      </c>
      <c r="L136" s="6">
        <v>3.17</v>
      </c>
      <c r="M136" s="7">
        <f t="shared" si="5"/>
        <v>199.9953</v>
      </c>
      <c r="N136" s="2">
        <v>498</v>
      </c>
      <c r="O136" s="2" t="s">
        <v>275</v>
      </c>
      <c r="P136" s="2" t="s">
        <v>334</v>
      </c>
      <c r="Q136" s="2">
        <v>9409</v>
      </c>
      <c r="R136" s="2" t="s">
        <v>272</v>
      </c>
      <c r="S136" s="2">
        <v>911</v>
      </c>
      <c r="T136" s="2" t="s">
        <v>273</v>
      </c>
      <c r="U136" s="2" t="s">
        <v>274</v>
      </c>
    </row>
    <row r="137" spans="1:21" ht="12.75">
      <c r="A137" s="9">
        <v>2020</v>
      </c>
      <c r="B137" s="9" t="s">
        <v>605</v>
      </c>
      <c r="C137" s="9">
        <v>29781</v>
      </c>
      <c r="D137" s="2" t="s">
        <v>225</v>
      </c>
      <c r="E137" s="2">
        <v>5876</v>
      </c>
      <c r="F137" s="5" t="s">
        <v>539</v>
      </c>
      <c r="G137" s="2" t="s">
        <v>601</v>
      </c>
      <c r="H137" s="2">
        <v>1</v>
      </c>
      <c r="I137" s="2">
        <v>6311</v>
      </c>
      <c r="J137" s="6">
        <v>4.41</v>
      </c>
      <c r="K137" s="7">
        <f t="shared" si="4"/>
        <v>278.31510000000003</v>
      </c>
      <c r="L137" s="6">
        <v>3.18</v>
      </c>
      <c r="M137" s="7">
        <f t="shared" si="5"/>
        <v>200.6898</v>
      </c>
      <c r="N137" s="2">
        <v>492</v>
      </c>
      <c r="O137" s="2" t="s">
        <v>275</v>
      </c>
      <c r="P137" s="2" t="s">
        <v>226</v>
      </c>
      <c r="Q137" s="2">
        <v>3180</v>
      </c>
      <c r="R137" s="2" t="s">
        <v>277</v>
      </c>
      <c r="S137" s="2">
        <v>909</v>
      </c>
      <c r="T137" s="2" t="s">
        <v>273</v>
      </c>
      <c r="U137" s="2" t="s">
        <v>278</v>
      </c>
    </row>
    <row r="138" spans="1:21" ht="12.75">
      <c r="A138" s="9">
        <v>2020</v>
      </c>
      <c r="B138" s="9" t="s">
        <v>605</v>
      </c>
      <c r="C138" s="9">
        <v>29782</v>
      </c>
      <c r="D138" s="2" t="s">
        <v>153</v>
      </c>
      <c r="E138" s="2">
        <v>6598</v>
      </c>
      <c r="F138" s="5" t="s">
        <v>154</v>
      </c>
      <c r="G138" s="2" t="s">
        <v>601</v>
      </c>
      <c r="H138" s="2">
        <v>1</v>
      </c>
      <c r="I138" s="2">
        <v>6331</v>
      </c>
      <c r="J138" s="6">
        <v>4.52</v>
      </c>
      <c r="K138" s="7">
        <f t="shared" si="4"/>
        <v>286.1612</v>
      </c>
      <c r="L138" s="6">
        <v>3.18</v>
      </c>
      <c r="M138" s="7">
        <f t="shared" si="5"/>
        <v>201.32580000000002</v>
      </c>
      <c r="N138" s="2">
        <v>493</v>
      </c>
      <c r="O138" s="2" t="s">
        <v>275</v>
      </c>
      <c r="P138" s="2" t="s">
        <v>372</v>
      </c>
      <c r="Q138" s="2">
        <v>1464</v>
      </c>
      <c r="R138" s="2" t="s">
        <v>285</v>
      </c>
      <c r="S138" s="2">
        <v>2792</v>
      </c>
      <c r="T138" s="2" t="s">
        <v>286</v>
      </c>
      <c r="U138" s="2" t="s">
        <v>281</v>
      </c>
    </row>
    <row r="139" spans="1:21" ht="12.75">
      <c r="A139" s="9">
        <v>2020</v>
      </c>
      <c r="B139" s="9" t="s">
        <v>605</v>
      </c>
      <c r="C139" s="9">
        <v>29783</v>
      </c>
      <c r="D139" s="2" t="s">
        <v>96</v>
      </c>
      <c r="E139" s="2">
        <v>5658</v>
      </c>
      <c r="F139" s="5" t="s">
        <v>97</v>
      </c>
      <c r="G139" s="2" t="s">
        <v>601</v>
      </c>
      <c r="H139" s="2">
        <v>1</v>
      </c>
      <c r="I139" s="2">
        <v>6356</v>
      </c>
      <c r="J139" s="6">
        <v>4.55</v>
      </c>
      <c r="K139" s="7">
        <f t="shared" si="4"/>
        <v>289.198</v>
      </c>
      <c r="L139" s="6">
        <v>3.17</v>
      </c>
      <c r="M139" s="7">
        <f t="shared" si="5"/>
        <v>201.4852</v>
      </c>
      <c r="N139" s="2">
        <v>496</v>
      </c>
      <c r="O139" s="2" t="s">
        <v>275</v>
      </c>
      <c r="P139" s="2" t="s">
        <v>448</v>
      </c>
      <c r="Q139" s="2">
        <v>1199</v>
      </c>
      <c r="R139" s="2" t="s">
        <v>272</v>
      </c>
      <c r="S139" s="2">
        <v>911</v>
      </c>
      <c r="T139" s="2" t="s">
        <v>273</v>
      </c>
      <c r="U139" s="2" t="s">
        <v>274</v>
      </c>
    </row>
    <row r="140" spans="1:21" ht="12.75">
      <c r="A140" s="9">
        <v>2020</v>
      </c>
      <c r="B140" s="9" t="s">
        <v>605</v>
      </c>
      <c r="C140" s="9">
        <v>29784</v>
      </c>
      <c r="D140" s="2" t="s">
        <v>430</v>
      </c>
      <c r="E140" s="2">
        <v>6548</v>
      </c>
      <c r="F140" s="5" t="s">
        <v>431</v>
      </c>
      <c r="G140" s="2" t="s">
        <v>601</v>
      </c>
      <c r="H140" s="2">
        <v>1</v>
      </c>
      <c r="I140" s="2">
        <v>6358</v>
      </c>
      <c r="J140" s="6">
        <v>4.59</v>
      </c>
      <c r="K140" s="7">
        <f t="shared" si="4"/>
        <v>291.8322</v>
      </c>
      <c r="L140" s="6">
        <v>3.17</v>
      </c>
      <c r="M140" s="7">
        <f t="shared" si="5"/>
        <v>201.5486</v>
      </c>
      <c r="N140" s="2">
        <v>493</v>
      </c>
      <c r="O140" s="2" t="s">
        <v>275</v>
      </c>
      <c r="P140" s="2" t="s">
        <v>432</v>
      </c>
      <c r="Q140" s="2">
        <v>2120</v>
      </c>
      <c r="R140" s="2" t="s">
        <v>285</v>
      </c>
      <c r="S140" s="2">
        <v>2792</v>
      </c>
      <c r="T140" s="2" t="s">
        <v>286</v>
      </c>
      <c r="U140" s="2" t="s">
        <v>281</v>
      </c>
    </row>
    <row r="141" spans="1:21" ht="12.75">
      <c r="A141" s="9">
        <v>2020</v>
      </c>
      <c r="B141" s="9" t="s">
        <v>605</v>
      </c>
      <c r="C141" s="9">
        <v>29785</v>
      </c>
      <c r="D141" s="2" t="s">
        <v>117</v>
      </c>
      <c r="E141" s="2">
        <v>6708</v>
      </c>
      <c r="F141" s="5" t="s">
        <v>289</v>
      </c>
      <c r="G141" s="2" t="s">
        <v>601</v>
      </c>
      <c r="H141" s="2">
        <v>1</v>
      </c>
      <c r="I141" s="2">
        <v>6391</v>
      </c>
      <c r="J141" s="6">
        <v>4.63</v>
      </c>
      <c r="K141" s="7">
        <f t="shared" si="4"/>
        <v>295.9033</v>
      </c>
      <c r="L141" s="6">
        <v>3.16</v>
      </c>
      <c r="M141" s="7">
        <f t="shared" si="5"/>
        <v>201.9556</v>
      </c>
      <c r="N141" s="2">
        <v>496</v>
      </c>
      <c r="O141" s="2" t="s">
        <v>275</v>
      </c>
      <c r="P141" s="2" t="s">
        <v>118</v>
      </c>
      <c r="Q141" s="2">
        <v>9001</v>
      </c>
      <c r="R141" s="2" t="s">
        <v>285</v>
      </c>
      <c r="S141" s="2">
        <v>2792</v>
      </c>
      <c r="T141" s="2" t="s">
        <v>286</v>
      </c>
      <c r="U141" s="2" t="s">
        <v>281</v>
      </c>
    </row>
    <row r="142" spans="1:21" ht="12.75">
      <c r="A142" s="9">
        <v>2020</v>
      </c>
      <c r="B142" s="9" t="s">
        <v>605</v>
      </c>
      <c r="C142" s="9">
        <v>29786</v>
      </c>
      <c r="D142" s="2" t="s">
        <v>567</v>
      </c>
      <c r="E142" s="2">
        <v>6268</v>
      </c>
      <c r="F142" s="5" t="s">
        <v>446</v>
      </c>
      <c r="G142" s="2" t="s">
        <v>601</v>
      </c>
      <c r="H142" s="2">
        <v>1</v>
      </c>
      <c r="I142" s="2">
        <v>6446</v>
      </c>
      <c r="J142" s="6">
        <v>4.42</v>
      </c>
      <c r="K142" s="7">
        <f t="shared" si="4"/>
        <v>284.9132</v>
      </c>
      <c r="L142" s="6">
        <v>3.15</v>
      </c>
      <c r="M142" s="7">
        <f t="shared" si="5"/>
        <v>203.04899999999998</v>
      </c>
      <c r="N142" s="2">
        <v>492</v>
      </c>
      <c r="O142" s="2" t="s">
        <v>275</v>
      </c>
      <c r="P142" s="2" t="s">
        <v>568</v>
      </c>
      <c r="Q142" s="2">
        <v>1565</v>
      </c>
      <c r="R142" s="2" t="s">
        <v>272</v>
      </c>
      <c r="S142" s="2">
        <v>911</v>
      </c>
      <c r="T142" s="2" t="s">
        <v>273</v>
      </c>
      <c r="U142" s="2" t="s">
        <v>274</v>
      </c>
    </row>
    <row r="143" spans="1:21" ht="12.75">
      <c r="A143" s="9">
        <v>2020</v>
      </c>
      <c r="B143" s="9" t="s">
        <v>605</v>
      </c>
      <c r="C143" s="9">
        <v>29787</v>
      </c>
      <c r="D143" s="2" t="s">
        <v>134</v>
      </c>
      <c r="E143" s="2">
        <v>6126</v>
      </c>
      <c r="F143" s="5" t="s">
        <v>106</v>
      </c>
      <c r="G143" s="2" t="s">
        <v>601</v>
      </c>
      <c r="H143" s="2">
        <v>1</v>
      </c>
      <c r="I143" s="2">
        <v>6496</v>
      </c>
      <c r="J143" s="6">
        <v>4.6</v>
      </c>
      <c r="K143" s="7">
        <f t="shared" si="4"/>
        <v>298.816</v>
      </c>
      <c r="L143" s="6">
        <v>3.17</v>
      </c>
      <c r="M143" s="7">
        <f t="shared" si="5"/>
        <v>205.9232</v>
      </c>
      <c r="N143" s="2">
        <v>497</v>
      </c>
      <c r="O143" s="2" t="s">
        <v>275</v>
      </c>
      <c r="P143" s="2" t="s">
        <v>135</v>
      </c>
      <c r="Q143" s="2">
        <v>2091</v>
      </c>
      <c r="R143" s="2" t="s">
        <v>272</v>
      </c>
      <c r="S143" s="2">
        <v>911</v>
      </c>
      <c r="T143" s="2" t="s">
        <v>273</v>
      </c>
      <c r="U143" s="2" t="s">
        <v>274</v>
      </c>
    </row>
    <row r="144" spans="1:21" ht="12.75">
      <c r="A144" s="9">
        <v>2020</v>
      </c>
      <c r="B144" s="9" t="s">
        <v>605</v>
      </c>
      <c r="C144" s="9">
        <v>29788</v>
      </c>
      <c r="D144" s="2" t="s">
        <v>68</v>
      </c>
      <c r="E144" s="2">
        <v>6474</v>
      </c>
      <c r="F144" s="5" t="s">
        <v>313</v>
      </c>
      <c r="G144" s="2" t="s">
        <v>601</v>
      </c>
      <c r="H144" s="2">
        <v>1</v>
      </c>
      <c r="I144" s="2">
        <v>6518</v>
      </c>
      <c r="J144" s="6">
        <v>4.66</v>
      </c>
      <c r="K144" s="7">
        <f t="shared" si="4"/>
        <v>303.7388</v>
      </c>
      <c r="L144" s="6">
        <v>3.17</v>
      </c>
      <c r="M144" s="7">
        <f t="shared" si="5"/>
        <v>206.62060000000002</v>
      </c>
      <c r="N144" s="2">
        <v>490</v>
      </c>
      <c r="O144" s="2" t="s">
        <v>275</v>
      </c>
      <c r="P144" s="2" t="s">
        <v>344</v>
      </c>
      <c r="Q144" s="2">
        <v>343</v>
      </c>
      <c r="R144" s="2" t="s">
        <v>272</v>
      </c>
      <c r="S144" s="2">
        <v>911</v>
      </c>
      <c r="T144" s="2" t="s">
        <v>273</v>
      </c>
      <c r="U144" s="2" t="s">
        <v>274</v>
      </c>
    </row>
    <row r="145" spans="1:21" ht="12.75">
      <c r="A145" s="9">
        <v>2020</v>
      </c>
      <c r="B145" s="9" t="s">
        <v>605</v>
      </c>
      <c r="C145" s="9">
        <v>29789</v>
      </c>
      <c r="D145" s="2" t="s">
        <v>107</v>
      </c>
      <c r="E145" s="2">
        <v>6292</v>
      </c>
      <c r="F145" s="5" t="s">
        <v>498</v>
      </c>
      <c r="G145" s="2" t="s">
        <v>601</v>
      </c>
      <c r="H145" s="2">
        <v>1</v>
      </c>
      <c r="I145" s="2">
        <v>6520</v>
      </c>
      <c r="J145" s="6">
        <v>4.47</v>
      </c>
      <c r="K145" s="7">
        <f t="shared" si="4"/>
        <v>291.44399999999996</v>
      </c>
      <c r="L145" s="6">
        <v>3.17</v>
      </c>
      <c r="M145" s="7">
        <f t="shared" si="5"/>
        <v>206.68399999999997</v>
      </c>
      <c r="N145" s="2">
        <v>493</v>
      </c>
      <c r="O145" s="2" t="s">
        <v>275</v>
      </c>
      <c r="P145" s="2" t="s">
        <v>420</v>
      </c>
      <c r="Q145" s="2">
        <v>7194</v>
      </c>
      <c r="R145" s="2" t="s">
        <v>272</v>
      </c>
      <c r="S145" s="2">
        <v>911</v>
      </c>
      <c r="T145" s="2" t="s">
        <v>273</v>
      </c>
      <c r="U145" s="2" t="s">
        <v>274</v>
      </c>
    </row>
    <row r="146" spans="1:21" ht="12.75">
      <c r="A146" s="9">
        <v>2020</v>
      </c>
      <c r="B146" s="9" t="s">
        <v>605</v>
      </c>
      <c r="C146" s="9">
        <v>29790</v>
      </c>
      <c r="D146" s="2" t="s">
        <v>173</v>
      </c>
      <c r="E146" s="2">
        <v>6172</v>
      </c>
      <c r="F146" s="5" t="s">
        <v>57</v>
      </c>
      <c r="G146" s="2" t="s">
        <v>601</v>
      </c>
      <c r="H146" s="2">
        <v>1</v>
      </c>
      <c r="I146" s="2">
        <v>6526</v>
      </c>
      <c r="J146" s="6">
        <v>4.61</v>
      </c>
      <c r="K146" s="7">
        <f t="shared" si="4"/>
        <v>300.84860000000003</v>
      </c>
      <c r="L146" s="6">
        <v>3.17</v>
      </c>
      <c r="M146" s="7">
        <f t="shared" si="5"/>
        <v>206.87419999999997</v>
      </c>
      <c r="N146" s="2">
        <v>496</v>
      </c>
      <c r="O146" s="2" t="s">
        <v>275</v>
      </c>
      <c r="P146" s="2" t="s">
        <v>306</v>
      </c>
      <c r="Q146" s="2">
        <v>9572</v>
      </c>
      <c r="R146" s="2" t="s">
        <v>314</v>
      </c>
      <c r="S146" s="2">
        <v>907</v>
      </c>
      <c r="T146" s="2" t="s">
        <v>273</v>
      </c>
      <c r="U146" s="2" t="s">
        <v>276</v>
      </c>
    </row>
    <row r="147" spans="1:21" ht="12.75">
      <c r="A147" s="9">
        <v>2020</v>
      </c>
      <c r="B147" s="9" t="s">
        <v>605</v>
      </c>
      <c r="C147" s="9">
        <v>29791</v>
      </c>
      <c r="D147" s="2" t="s">
        <v>108</v>
      </c>
      <c r="E147" s="2">
        <v>6778</v>
      </c>
      <c r="F147" s="5" t="s">
        <v>109</v>
      </c>
      <c r="G147" s="2" t="s">
        <v>601</v>
      </c>
      <c r="H147" s="2">
        <v>1</v>
      </c>
      <c r="I147" s="2">
        <v>6571</v>
      </c>
      <c r="J147" s="6">
        <v>4.61</v>
      </c>
      <c r="K147" s="7">
        <f t="shared" si="4"/>
        <v>302.92310000000003</v>
      </c>
      <c r="L147" s="6">
        <v>3.18</v>
      </c>
      <c r="M147" s="7">
        <f t="shared" si="5"/>
        <v>208.95780000000002</v>
      </c>
      <c r="N147" s="2">
        <v>495</v>
      </c>
      <c r="O147" s="2" t="s">
        <v>275</v>
      </c>
      <c r="P147" s="2" t="s">
        <v>442</v>
      </c>
      <c r="Q147" s="2">
        <v>7361</v>
      </c>
      <c r="R147" s="2" t="s">
        <v>314</v>
      </c>
      <c r="S147" s="2">
        <v>907</v>
      </c>
      <c r="T147" s="2" t="s">
        <v>273</v>
      </c>
      <c r="U147" s="2" t="s">
        <v>276</v>
      </c>
    </row>
    <row r="148" spans="1:21" ht="12.75">
      <c r="A148" s="9">
        <v>2020</v>
      </c>
      <c r="B148" s="9" t="s">
        <v>605</v>
      </c>
      <c r="C148" s="9">
        <v>29792</v>
      </c>
      <c r="D148" s="2" t="s">
        <v>230</v>
      </c>
      <c r="E148" s="2">
        <v>6640</v>
      </c>
      <c r="F148" s="5" t="s">
        <v>231</v>
      </c>
      <c r="G148" s="2" t="s">
        <v>601</v>
      </c>
      <c r="H148" s="2">
        <v>1</v>
      </c>
      <c r="I148" s="2">
        <v>6576</v>
      </c>
      <c r="J148" s="6">
        <v>4.71</v>
      </c>
      <c r="K148" s="7">
        <f t="shared" si="4"/>
        <v>309.7296</v>
      </c>
      <c r="L148" s="6">
        <v>3.17</v>
      </c>
      <c r="M148" s="7">
        <f t="shared" si="5"/>
        <v>208.45919999999998</v>
      </c>
      <c r="N148" s="2">
        <v>497</v>
      </c>
      <c r="O148" s="2" t="s">
        <v>275</v>
      </c>
      <c r="P148" s="2" t="s">
        <v>371</v>
      </c>
      <c r="Q148" s="2">
        <v>1487</v>
      </c>
      <c r="R148" s="2" t="s">
        <v>285</v>
      </c>
      <c r="S148" s="2">
        <v>2792</v>
      </c>
      <c r="T148" s="2" t="s">
        <v>286</v>
      </c>
      <c r="U148" s="2" t="s">
        <v>281</v>
      </c>
    </row>
    <row r="149" spans="1:21" ht="12.75">
      <c r="A149" s="9">
        <v>2020</v>
      </c>
      <c r="B149" s="9" t="s">
        <v>605</v>
      </c>
      <c r="C149" s="9">
        <v>29793</v>
      </c>
      <c r="D149" s="2" t="s">
        <v>253</v>
      </c>
      <c r="E149" s="2">
        <v>6572</v>
      </c>
      <c r="F149" s="5" t="s">
        <v>78</v>
      </c>
      <c r="G149" s="2" t="s">
        <v>601</v>
      </c>
      <c r="H149" s="2">
        <v>1</v>
      </c>
      <c r="I149" s="2">
        <v>6580</v>
      </c>
      <c r="J149" s="6">
        <v>4.67</v>
      </c>
      <c r="K149" s="7">
        <f t="shared" si="4"/>
        <v>307.286</v>
      </c>
      <c r="L149" s="6">
        <v>3.17</v>
      </c>
      <c r="M149" s="7">
        <f t="shared" si="5"/>
        <v>208.58599999999998</v>
      </c>
      <c r="N149" s="2">
        <v>493</v>
      </c>
      <c r="O149" s="2" t="s">
        <v>275</v>
      </c>
      <c r="P149" s="2" t="s">
        <v>362</v>
      </c>
      <c r="Q149" s="2">
        <v>1021</v>
      </c>
      <c r="R149" s="2" t="s">
        <v>285</v>
      </c>
      <c r="S149" s="2">
        <v>2792</v>
      </c>
      <c r="T149" s="2" t="s">
        <v>286</v>
      </c>
      <c r="U149" s="2" t="s">
        <v>281</v>
      </c>
    </row>
    <row r="150" spans="1:21" ht="12.75">
      <c r="A150" s="9">
        <v>2020</v>
      </c>
      <c r="B150" s="9" t="s">
        <v>605</v>
      </c>
      <c r="C150" s="9">
        <v>29794</v>
      </c>
      <c r="D150" s="2" t="s">
        <v>176</v>
      </c>
      <c r="E150" s="2">
        <v>6446</v>
      </c>
      <c r="F150" s="5" t="s">
        <v>64</v>
      </c>
      <c r="G150" s="2" t="s">
        <v>601</v>
      </c>
      <c r="H150" s="2">
        <v>1</v>
      </c>
      <c r="I150" s="2">
        <v>6581</v>
      </c>
      <c r="J150" s="6">
        <v>4.47</v>
      </c>
      <c r="K150" s="7">
        <f t="shared" si="4"/>
        <v>294.1707</v>
      </c>
      <c r="L150" s="6">
        <v>3.18</v>
      </c>
      <c r="M150" s="7">
        <f t="shared" si="5"/>
        <v>209.2758</v>
      </c>
      <c r="N150" s="2">
        <v>492</v>
      </c>
      <c r="O150" s="2" t="s">
        <v>275</v>
      </c>
      <c r="P150" s="2" t="s">
        <v>177</v>
      </c>
      <c r="Q150" s="2">
        <v>2127</v>
      </c>
      <c r="R150" s="2" t="s">
        <v>285</v>
      </c>
      <c r="S150" s="2">
        <v>2792</v>
      </c>
      <c r="T150" s="2" t="s">
        <v>286</v>
      </c>
      <c r="U150" s="2" t="s">
        <v>281</v>
      </c>
    </row>
    <row r="151" spans="1:21" ht="12.75">
      <c r="A151" s="9">
        <v>2020</v>
      </c>
      <c r="B151" s="9" t="s">
        <v>605</v>
      </c>
      <c r="C151" s="9">
        <v>29795</v>
      </c>
      <c r="D151" s="2" t="s">
        <v>18</v>
      </c>
      <c r="E151" s="2">
        <v>6878</v>
      </c>
      <c r="F151" s="5" t="s">
        <v>19</v>
      </c>
      <c r="G151" s="2" t="s">
        <v>601</v>
      </c>
      <c r="H151" s="2">
        <v>1</v>
      </c>
      <c r="I151" s="2">
        <v>6593</v>
      </c>
      <c r="J151" s="6">
        <v>4.53</v>
      </c>
      <c r="K151" s="7">
        <f t="shared" si="4"/>
        <v>298.66290000000004</v>
      </c>
      <c r="L151" s="6">
        <v>3.19</v>
      </c>
      <c r="M151" s="7">
        <f t="shared" si="5"/>
        <v>210.31669999999997</v>
      </c>
      <c r="N151" s="2">
        <v>492</v>
      </c>
      <c r="O151" s="2" t="s">
        <v>275</v>
      </c>
      <c r="P151" s="2" t="s">
        <v>20</v>
      </c>
      <c r="Q151" s="2">
        <v>9079</v>
      </c>
      <c r="R151" s="2" t="s">
        <v>310</v>
      </c>
      <c r="S151" s="2">
        <v>5077</v>
      </c>
      <c r="T151" s="2" t="s">
        <v>279</v>
      </c>
      <c r="U151" s="2" t="s">
        <v>311</v>
      </c>
    </row>
    <row r="152" spans="1:21" ht="12.75">
      <c r="A152" s="9">
        <v>2020</v>
      </c>
      <c r="B152" s="9" t="s">
        <v>605</v>
      </c>
      <c r="C152" s="9">
        <v>29796</v>
      </c>
      <c r="D152" s="2" t="s">
        <v>150</v>
      </c>
      <c r="E152" s="2">
        <v>5862</v>
      </c>
      <c r="F152" s="5" t="s">
        <v>505</v>
      </c>
      <c r="G152" s="2" t="s">
        <v>601</v>
      </c>
      <c r="H152" s="2">
        <v>1</v>
      </c>
      <c r="I152" s="2">
        <v>6609</v>
      </c>
      <c r="J152" s="6">
        <v>4.48</v>
      </c>
      <c r="K152" s="7">
        <f t="shared" si="4"/>
        <v>296.08320000000003</v>
      </c>
      <c r="L152" s="6">
        <v>3.18</v>
      </c>
      <c r="M152" s="7">
        <f t="shared" si="5"/>
        <v>210.16620000000003</v>
      </c>
      <c r="N152" s="2">
        <v>497</v>
      </c>
      <c r="O152" s="2" t="s">
        <v>275</v>
      </c>
      <c r="P152" s="2" t="s">
        <v>415</v>
      </c>
      <c r="Q152" s="2">
        <v>2622</v>
      </c>
      <c r="R152" s="2" t="s">
        <v>277</v>
      </c>
      <c r="S152" s="2">
        <v>909</v>
      </c>
      <c r="T152" s="2" t="s">
        <v>273</v>
      </c>
      <c r="U152" s="2" t="s">
        <v>278</v>
      </c>
    </row>
    <row r="153" spans="1:21" ht="12.75">
      <c r="A153" s="9">
        <v>2020</v>
      </c>
      <c r="B153" s="9" t="s">
        <v>605</v>
      </c>
      <c r="C153" s="9">
        <v>29797</v>
      </c>
      <c r="D153" s="2" t="s">
        <v>574</v>
      </c>
      <c r="E153" s="2">
        <v>5868</v>
      </c>
      <c r="F153" s="5" t="s">
        <v>575</v>
      </c>
      <c r="G153" s="2" t="s">
        <v>601</v>
      </c>
      <c r="H153" s="2">
        <v>1</v>
      </c>
      <c r="I153" s="2">
        <v>6666</v>
      </c>
      <c r="J153" s="6">
        <v>4.66</v>
      </c>
      <c r="K153" s="7">
        <f t="shared" si="4"/>
        <v>310.6356</v>
      </c>
      <c r="L153" s="6">
        <v>3.14</v>
      </c>
      <c r="M153" s="7">
        <f t="shared" si="5"/>
        <v>209.31240000000003</v>
      </c>
      <c r="N153" s="2">
        <v>495</v>
      </c>
      <c r="O153" s="2" t="s">
        <v>275</v>
      </c>
      <c r="P153" s="2" t="s">
        <v>347</v>
      </c>
      <c r="Q153" s="2">
        <v>2373</v>
      </c>
      <c r="R153" s="2" t="s">
        <v>277</v>
      </c>
      <c r="S153" s="2">
        <v>909</v>
      </c>
      <c r="T153" s="2" t="s">
        <v>273</v>
      </c>
      <c r="U153" s="2" t="s">
        <v>278</v>
      </c>
    </row>
    <row r="154" spans="1:21" ht="12.75">
      <c r="A154" s="9">
        <v>2020</v>
      </c>
      <c r="B154" s="9" t="s">
        <v>605</v>
      </c>
      <c r="C154" s="9">
        <v>29798</v>
      </c>
      <c r="D154" s="2" t="s">
        <v>444</v>
      </c>
      <c r="E154" s="2">
        <v>6668</v>
      </c>
      <c r="F154" s="5" t="s">
        <v>0</v>
      </c>
      <c r="G154" s="2" t="s">
        <v>601</v>
      </c>
      <c r="H154" s="2">
        <v>1</v>
      </c>
      <c r="I154" s="2">
        <v>6679</v>
      </c>
      <c r="J154" s="6">
        <v>4.62</v>
      </c>
      <c r="K154" s="7">
        <f t="shared" si="4"/>
        <v>308.5698</v>
      </c>
      <c r="L154" s="6">
        <v>3.15</v>
      </c>
      <c r="M154" s="7">
        <f t="shared" si="5"/>
        <v>210.3885</v>
      </c>
      <c r="N154" s="2">
        <v>495</v>
      </c>
      <c r="O154" s="2" t="s">
        <v>275</v>
      </c>
      <c r="P154" s="2" t="s">
        <v>366</v>
      </c>
      <c r="Q154" s="2">
        <v>1371</v>
      </c>
      <c r="R154" s="2" t="s">
        <v>285</v>
      </c>
      <c r="S154" s="2">
        <v>2792</v>
      </c>
      <c r="T154" s="2" t="s">
        <v>286</v>
      </c>
      <c r="U154" s="2" t="s">
        <v>281</v>
      </c>
    </row>
    <row r="155" spans="1:21" ht="12.75">
      <c r="A155" s="9">
        <v>2020</v>
      </c>
      <c r="B155" s="9" t="s">
        <v>605</v>
      </c>
      <c r="C155" s="9">
        <v>29799</v>
      </c>
      <c r="D155" s="2" t="s">
        <v>90</v>
      </c>
      <c r="E155" s="2">
        <v>6080</v>
      </c>
      <c r="F155" s="5" t="s">
        <v>17</v>
      </c>
      <c r="G155" s="2" t="s">
        <v>601</v>
      </c>
      <c r="H155" s="2">
        <v>1</v>
      </c>
      <c r="I155" s="2">
        <v>6689</v>
      </c>
      <c r="J155" s="6">
        <v>4.59</v>
      </c>
      <c r="K155" s="7">
        <f t="shared" si="4"/>
        <v>307.0251</v>
      </c>
      <c r="L155" s="6">
        <v>3.17</v>
      </c>
      <c r="M155" s="7">
        <f t="shared" si="5"/>
        <v>212.0413</v>
      </c>
      <c r="N155" s="2">
        <v>497</v>
      </c>
      <c r="O155" s="2" t="s">
        <v>275</v>
      </c>
      <c r="P155" s="2" t="s">
        <v>91</v>
      </c>
      <c r="Q155" s="2">
        <v>3190</v>
      </c>
      <c r="R155" s="2" t="s">
        <v>277</v>
      </c>
      <c r="S155" s="2">
        <v>909</v>
      </c>
      <c r="T155" s="2" t="s">
        <v>273</v>
      </c>
      <c r="U155" s="2" t="s">
        <v>278</v>
      </c>
    </row>
    <row r="156" spans="1:21" ht="12.75">
      <c r="A156" s="9">
        <v>2020</v>
      </c>
      <c r="B156" s="9" t="s">
        <v>605</v>
      </c>
      <c r="C156" s="9">
        <v>29800</v>
      </c>
      <c r="D156" s="2" t="s">
        <v>136</v>
      </c>
      <c r="E156" s="2">
        <v>6476</v>
      </c>
      <c r="F156" s="5" t="s">
        <v>313</v>
      </c>
      <c r="G156" s="2" t="s">
        <v>601</v>
      </c>
      <c r="H156" s="2">
        <v>1</v>
      </c>
      <c r="I156" s="2">
        <v>6719</v>
      </c>
      <c r="J156" s="6">
        <v>4.72</v>
      </c>
      <c r="K156" s="7">
        <f t="shared" si="4"/>
        <v>317.1368</v>
      </c>
      <c r="L156" s="6">
        <v>3.18</v>
      </c>
      <c r="M156" s="7">
        <f t="shared" si="5"/>
        <v>213.66420000000002</v>
      </c>
      <c r="N156" s="2">
        <v>497</v>
      </c>
      <c r="O156" s="2" t="s">
        <v>275</v>
      </c>
      <c r="P156" s="2" t="s">
        <v>137</v>
      </c>
      <c r="Q156" s="2">
        <v>1200</v>
      </c>
      <c r="R156" s="2" t="s">
        <v>272</v>
      </c>
      <c r="S156" s="2">
        <v>911</v>
      </c>
      <c r="T156" s="2" t="s">
        <v>273</v>
      </c>
      <c r="U156" s="2" t="s">
        <v>274</v>
      </c>
    </row>
    <row r="157" spans="1:21" ht="12.75">
      <c r="A157" s="9">
        <v>2020</v>
      </c>
      <c r="B157" s="9" t="s">
        <v>605</v>
      </c>
      <c r="C157" s="9">
        <v>29801</v>
      </c>
      <c r="D157" s="2" t="s">
        <v>3</v>
      </c>
      <c r="E157" s="2">
        <v>5832</v>
      </c>
      <c r="F157" s="5" t="s">
        <v>529</v>
      </c>
      <c r="G157" s="2" t="s">
        <v>601</v>
      </c>
      <c r="H157" s="2">
        <v>1</v>
      </c>
      <c r="I157" s="2">
        <v>6721</v>
      </c>
      <c r="J157" s="6">
        <v>4.49</v>
      </c>
      <c r="K157" s="7">
        <f t="shared" si="4"/>
        <v>301.7729</v>
      </c>
      <c r="L157" s="6">
        <v>3.15</v>
      </c>
      <c r="M157" s="7">
        <f t="shared" si="5"/>
        <v>211.71149999999997</v>
      </c>
      <c r="N157" s="2">
        <v>490</v>
      </c>
      <c r="O157" s="2" t="s">
        <v>275</v>
      </c>
      <c r="P157" s="2" t="s">
        <v>4</v>
      </c>
      <c r="Q157" s="2">
        <v>1536</v>
      </c>
      <c r="R157" s="2" t="s">
        <v>277</v>
      </c>
      <c r="S157" s="2">
        <v>909</v>
      </c>
      <c r="T157" s="2" t="s">
        <v>273</v>
      </c>
      <c r="U157" s="2" t="s">
        <v>278</v>
      </c>
    </row>
    <row r="158" spans="1:21" ht="12.75">
      <c r="A158" s="9">
        <v>2020</v>
      </c>
      <c r="B158" s="9" t="s">
        <v>605</v>
      </c>
      <c r="C158" s="9">
        <v>29802</v>
      </c>
      <c r="D158" s="2" t="s">
        <v>264</v>
      </c>
      <c r="E158" s="2">
        <v>6298</v>
      </c>
      <c r="F158" s="5" t="s">
        <v>322</v>
      </c>
      <c r="G158" s="2" t="s">
        <v>601</v>
      </c>
      <c r="H158" s="2">
        <v>1</v>
      </c>
      <c r="I158" s="2">
        <v>6751</v>
      </c>
      <c r="J158" s="6">
        <v>4.75</v>
      </c>
      <c r="K158" s="7">
        <f t="shared" si="4"/>
        <v>320.6725</v>
      </c>
      <c r="L158" s="6">
        <v>3.18</v>
      </c>
      <c r="M158" s="7">
        <f t="shared" si="5"/>
        <v>214.6818</v>
      </c>
      <c r="N158" s="2">
        <v>493</v>
      </c>
      <c r="O158" s="2" t="s">
        <v>275</v>
      </c>
      <c r="P158" s="2" t="s">
        <v>265</v>
      </c>
      <c r="Q158" s="2">
        <v>115</v>
      </c>
      <c r="R158" s="2" t="s">
        <v>272</v>
      </c>
      <c r="S158" s="2">
        <v>911</v>
      </c>
      <c r="T158" s="2" t="s">
        <v>273</v>
      </c>
      <c r="U158" s="2" t="s">
        <v>274</v>
      </c>
    </row>
    <row r="159" spans="1:21" ht="12.75">
      <c r="A159" s="9">
        <v>2020</v>
      </c>
      <c r="B159" s="9" t="s">
        <v>605</v>
      </c>
      <c r="C159" s="9">
        <v>29803</v>
      </c>
      <c r="D159" s="2" t="s">
        <v>530</v>
      </c>
      <c r="E159" s="2">
        <v>5578</v>
      </c>
      <c r="F159" s="5" t="s">
        <v>531</v>
      </c>
      <c r="G159" s="2" t="s">
        <v>601</v>
      </c>
      <c r="H159" s="2">
        <v>1</v>
      </c>
      <c r="I159" s="2">
        <v>6781</v>
      </c>
      <c r="J159" s="6">
        <v>4.79</v>
      </c>
      <c r="K159" s="7">
        <f t="shared" si="4"/>
        <v>324.8099</v>
      </c>
      <c r="L159" s="6">
        <v>3.16</v>
      </c>
      <c r="M159" s="7">
        <f t="shared" si="5"/>
        <v>214.27960000000002</v>
      </c>
      <c r="N159" s="2">
        <v>493</v>
      </c>
      <c r="O159" s="2" t="s">
        <v>275</v>
      </c>
      <c r="P159" s="2" t="s">
        <v>436</v>
      </c>
      <c r="Q159" s="2">
        <v>1227</v>
      </c>
      <c r="R159" s="2" t="s">
        <v>277</v>
      </c>
      <c r="S159" s="2">
        <v>909</v>
      </c>
      <c r="T159" s="2" t="s">
        <v>273</v>
      </c>
      <c r="U159" s="2" t="s">
        <v>278</v>
      </c>
    </row>
    <row r="160" spans="1:21" ht="12.75">
      <c r="A160" s="9">
        <v>2020</v>
      </c>
      <c r="B160" s="9" t="s">
        <v>605</v>
      </c>
      <c r="C160" s="9">
        <v>29804</v>
      </c>
      <c r="D160" s="2" t="s">
        <v>211</v>
      </c>
      <c r="E160" s="2">
        <v>5998</v>
      </c>
      <c r="F160" s="5" t="s">
        <v>212</v>
      </c>
      <c r="G160" s="2" t="s">
        <v>601</v>
      </c>
      <c r="H160" s="2">
        <v>1</v>
      </c>
      <c r="I160" s="2">
        <v>6793</v>
      </c>
      <c r="J160" s="6">
        <v>4.62</v>
      </c>
      <c r="K160" s="7">
        <f t="shared" si="4"/>
        <v>313.8366</v>
      </c>
      <c r="L160" s="6">
        <v>3.18</v>
      </c>
      <c r="M160" s="7">
        <f t="shared" si="5"/>
        <v>216.0174</v>
      </c>
      <c r="N160" s="2">
        <v>497</v>
      </c>
      <c r="O160" s="2" t="s">
        <v>275</v>
      </c>
      <c r="P160" s="2" t="s">
        <v>321</v>
      </c>
      <c r="Q160" s="2">
        <v>2043</v>
      </c>
      <c r="R160" s="2" t="s">
        <v>277</v>
      </c>
      <c r="S160" s="2">
        <v>909</v>
      </c>
      <c r="T160" s="2" t="s">
        <v>273</v>
      </c>
      <c r="U160" s="2" t="s">
        <v>278</v>
      </c>
    </row>
    <row r="161" spans="1:21" ht="12.75">
      <c r="A161" s="9">
        <v>2020</v>
      </c>
      <c r="B161" s="9" t="s">
        <v>605</v>
      </c>
      <c r="C161" s="9">
        <v>29805</v>
      </c>
      <c r="D161" s="2" t="s">
        <v>379</v>
      </c>
      <c r="E161" s="2">
        <v>6664</v>
      </c>
      <c r="F161" s="5" t="s">
        <v>380</v>
      </c>
      <c r="G161" s="2" t="s">
        <v>601</v>
      </c>
      <c r="H161" s="2">
        <v>1</v>
      </c>
      <c r="I161" s="2">
        <v>6808</v>
      </c>
      <c r="J161" s="6">
        <v>4.79</v>
      </c>
      <c r="K161" s="7">
        <f t="shared" si="4"/>
        <v>326.1032</v>
      </c>
      <c r="L161" s="6">
        <v>3.18</v>
      </c>
      <c r="M161" s="7">
        <f t="shared" si="5"/>
        <v>216.4944</v>
      </c>
      <c r="N161" s="2">
        <v>498</v>
      </c>
      <c r="O161" s="2" t="s">
        <v>275</v>
      </c>
      <c r="P161" s="2" t="s">
        <v>381</v>
      </c>
      <c r="Q161" s="2">
        <v>1235</v>
      </c>
      <c r="R161" s="2" t="s">
        <v>285</v>
      </c>
      <c r="S161" s="2">
        <v>2792</v>
      </c>
      <c r="T161" s="2" t="s">
        <v>286</v>
      </c>
      <c r="U161" s="2" t="s">
        <v>281</v>
      </c>
    </row>
    <row r="162" spans="1:21" ht="12.75">
      <c r="A162" s="9">
        <v>2020</v>
      </c>
      <c r="B162" s="9" t="s">
        <v>605</v>
      </c>
      <c r="C162" s="9">
        <v>29806</v>
      </c>
      <c r="D162" s="2" t="s">
        <v>58</v>
      </c>
      <c r="E162" s="2">
        <v>6342</v>
      </c>
      <c r="F162" s="5" t="s">
        <v>411</v>
      </c>
      <c r="G162" s="2" t="s">
        <v>601</v>
      </c>
      <c r="H162" s="2">
        <v>1</v>
      </c>
      <c r="I162" s="2">
        <v>6811</v>
      </c>
      <c r="J162" s="6">
        <v>4.56</v>
      </c>
      <c r="K162" s="7">
        <f t="shared" si="4"/>
        <v>310.5816</v>
      </c>
      <c r="L162" s="6">
        <v>3.17</v>
      </c>
      <c r="M162" s="7">
        <f t="shared" si="5"/>
        <v>215.90869999999998</v>
      </c>
      <c r="N162" s="2">
        <v>497</v>
      </c>
      <c r="O162" s="2" t="s">
        <v>275</v>
      </c>
      <c r="P162" s="2" t="s">
        <v>4</v>
      </c>
      <c r="Q162" s="2">
        <v>1553</v>
      </c>
      <c r="R162" s="2" t="s">
        <v>285</v>
      </c>
      <c r="S162" s="2">
        <v>2792</v>
      </c>
      <c r="T162" s="2" t="s">
        <v>286</v>
      </c>
      <c r="U162" s="2" t="s">
        <v>281</v>
      </c>
    </row>
    <row r="163" spans="1:21" ht="12.75">
      <c r="A163" s="9">
        <v>2020</v>
      </c>
      <c r="B163" s="9" t="s">
        <v>605</v>
      </c>
      <c r="C163" s="9">
        <v>29807</v>
      </c>
      <c r="D163" s="2" t="s">
        <v>110</v>
      </c>
      <c r="E163" s="2">
        <v>5132</v>
      </c>
      <c r="F163" s="5" t="s">
        <v>111</v>
      </c>
      <c r="G163" s="2" t="s">
        <v>601</v>
      </c>
      <c r="H163" s="2">
        <v>1</v>
      </c>
      <c r="I163" s="2">
        <v>6816</v>
      </c>
      <c r="J163" s="6">
        <v>4.72</v>
      </c>
      <c r="K163" s="7">
        <f t="shared" si="4"/>
        <v>321.7152</v>
      </c>
      <c r="L163" s="6">
        <v>3.18</v>
      </c>
      <c r="M163" s="7">
        <f t="shared" si="5"/>
        <v>216.74880000000002</v>
      </c>
      <c r="N163" s="2">
        <v>492</v>
      </c>
      <c r="O163" s="2" t="s">
        <v>275</v>
      </c>
      <c r="P163" s="2" t="s">
        <v>112</v>
      </c>
      <c r="Q163" s="2">
        <v>261</v>
      </c>
      <c r="R163" s="2" t="s">
        <v>277</v>
      </c>
      <c r="S163" s="2">
        <v>909</v>
      </c>
      <c r="T163" s="2" t="s">
        <v>273</v>
      </c>
      <c r="U163" s="2" t="s">
        <v>278</v>
      </c>
    </row>
    <row r="164" spans="1:21" ht="12.75">
      <c r="A164" s="9">
        <v>2020</v>
      </c>
      <c r="B164" s="9" t="s">
        <v>605</v>
      </c>
      <c r="C164" s="9">
        <v>29808</v>
      </c>
      <c r="D164" s="2" t="s">
        <v>9</v>
      </c>
      <c r="E164" s="2">
        <v>6384</v>
      </c>
      <c r="F164" s="5" t="s">
        <v>561</v>
      </c>
      <c r="G164" s="2" t="s">
        <v>601</v>
      </c>
      <c r="H164" s="2">
        <v>1</v>
      </c>
      <c r="I164" s="2">
        <v>6829</v>
      </c>
      <c r="J164" s="6">
        <v>4.54</v>
      </c>
      <c r="K164" s="7">
        <f t="shared" si="4"/>
        <v>310.0366</v>
      </c>
      <c r="L164" s="6">
        <v>3.16</v>
      </c>
      <c r="M164" s="7">
        <f t="shared" si="5"/>
        <v>215.7964</v>
      </c>
      <c r="N164" s="2">
        <v>492</v>
      </c>
      <c r="O164" s="2" t="s">
        <v>275</v>
      </c>
      <c r="P164" s="2" t="s">
        <v>462</v>
      </c>
      <c r="Q164" s="2">
        <v>291</v>
      </c>
      <c r="R164" s="2" t="s">
        <v>314</v>
      </c>
      <c r="S164" s="2">
        <v>907</v>
      </c>
      <c r="T164" s="2" t="s">
        <v>273</v>
      </c>
      <c r="U164" s="2" t="s">
        <v>276</v>
      </c>
    </row>
    <row r="165" spans="1:21" ht="12.75">
      <c r="A165" s="9">
        <v>2020</v>
      </c>
      <c r="B165" s="9" t="s">
        <v>605</v>
      </c>
      <c r="C165" s="9">
        <v>29809</v>
      </c>
      <c r="D165" s="2" t="s">
        <v>32</v>
      </c>
      <c r="E165" s="2">
        <v>6308</v>
      </c>
      <c r="F165" s="5" t="s">
        <v>322</v>
      </c>
      <c r="G165" s="2" t="s">
        <v>601</v>
      </c>
      <c r="H165" s="2">
        <v>1</v>
      </c>
      <c r="I165" s="2">
        <v>6829</v>
      </c>
      <c r="J165" s="6">
        <v>4.69</v>
      </c>
      <c r="K165" s="7">
        <f t="shared" si="4"/>
        <v>320.2801</v>
      </c>
      <c r="L165" s="6">
        <v>3.2</v>
      </c>
      <c r="M165" s="7">
        <f t="shared" si="5"/>
        <v>218.52800000000002</v>
      </c>
      <c r="N165" s="2">
        <v>488</v>
      </c>
      <c r="O165" s="2" t="s">
        <v>275</v>
      </c>
      <c r="P165" s="2" t="s">
        <v>304</v>
      </c>
      <c r="Q165" s="2">
        <v>1269</v>
      </c>
      <c r="R165" s="2" t="s">
        <v>272</v>
      </c>
      <c r="S165" s="2">
        <v>911</v>
      </c>
      <c r="T165" s="2" t="s">
        <v>273</v>
      </c>
      <c r="U165" s="2" t="s">
        <v>274</v>
      </c>
    </row>
    <row r="166" spans="1:21" ht="12.75">
      <c r="A166" s="9">
        <v>2020</v>
      </c>
      <c r="B166" s="9" t="s">
        <v>605</v>
      </c>
      <c r="C166" s="9">
        <v>29810</v>
      </c>
      <c r="D166" s="2" t="s">
        <v>6</v>
      </c>
      <c r="E166" s="2">
        <v>6018</v>
      </c>
      <c r="F166" s="5" t="s">
        <v>7</v>
      </c>
      <c r="G166" s="2" t="s">
        <v>601</v>
      </c>
      <c r="H166" s="2">
        <v>1</v>
      </c>
      <c r="I166" s="2">
        <v>6864</v>
      </c>
      <c r="J166" s="6">
        <v>4.49</v>
      </c>
      <c r="K166" s="7">
        <f t="shared" si="4"/>
        <v>308.1936</v>
      </c>
      <c r="L166" s="6">
        <v>3.14</v>
      </c>
      <c r="M166" s="7">
        <f t="shared" si="5"/>
        <v>215.5296</v>
      </c>
      <c r="N166" s="2">
        <v>495</v>
      </c>
      <c r="O166" s="2" t="s">
        <v>275</v>
      </c>
      <c r="P166" s="2" t="s">
        <v>423</v>
      </c>
      <c r="Q166" s="2">
        <v>2445</v>
      </c>
      <c r="R166" s="2" t="s">
        <v>277</v>
      </c>
      <c r="S166" s="2">
        <v>909</v>
      </c>
      <c r="T166" s="2" t="s">
        <v>273</v>
      </c>
      <c r="U166" s="2" t="s">
        <v>278</v>
      </c>
    </row>
    <row r="167" spans="1:21" ht="12.75">
      <c r="A167" s="9">
        <v>2020</v>
      </c>
      <c r="B167" s="9" t="s">
        <v>605</v>
      </c>
      <c r="C167" s="9">
        <v>29811</v>
      </c>
      <c r="D167" s="2" t="s">
        <v>258</v>
      </c>
      <c r="E167" s="2">
        <v>6044</v>
      </c>
      <c r="F167" s="5" t="s">
        <v>259</v>
      </c>
      <c r="G167" s="2" t="s">
        <v>601</v>
      </c>
      <c r="H167" s="2">
        <v>1</v>
      </c>
      <c r="I167" s="2">
        <v>6864</v>
      </c>
      <c r="J167" s="6">
        <v>4.57</v>
      </c>
      <c r="K167" s="7">
        <f t="shared" si="4"/>
        <v>313.68480000000005</v>
      </c>
      <c r="L167" s="6">
        <v>3.18</v>
      </c>
      <c r="M167" s="7">
        <f t="shared" si="5"/>
        <v>218.2752</v>
      </c>
      <c r="N167" s="2">
        <v>492</v>
      </c>
      <c r="O167" s="2" t="s">
        <v>275</v>
      </c>
      <c r="P167" s="2" t="s">
        <v>449</v>
      </c>
      <c r="Q167" s="2">
        <v>9171</v>
      </c>
      <c r="R167" s="2" t="s">
        <v>277</v>
      </c>
      <c r="S167" s="2">
        <v>909</v>
      </c>
      <c r="T167" s="2" t="s">
        <v>273</v>
      </c>
      <c r="U167" s="2" t="s">
        <v>278</v>
      </c>
    </row>
    <row r="168" spans="1:21" ht="12.75">
      <c r="A168" s="9">
        <v>2020</v>
      </c>
      <c r="B168" s="9" t="s">
        <v>605</v>
      </c>
      <c r="C168" s="9">
        <v>29812</v>
      </c>
      <c r="D168" s="2" t="s">
        <v>266</v>
      </c>
      <c r="E168" s="2">
        <v>5452</v>
      </c>
      <c r="F168" s="5" t="s">
        <v>267</v>
      </c>
      <c r="G168" s="2" t="s">
        <v>601</v>
      </c>
      <c r="H168" s="2">
        <v>1</v>
      </c>
      <c r="I168" s="2">
        <v>6877</v>
      </c>
      <c r="J168" s="6">
        <v>4.45</v>
      </c>
      <c r="K168" s="7">
        <f t="shared" si="4"/>
        <v>306.0265</v>
      </c>
      <c r="L168" s="6">
        <v>3.18</v>
      </c>
      <c r="M168" s="7">
        <f t="shared" si="5"/>
        <v>218.6886</v>
      </c>
      <c r="N168" s="2">
        <v>497</v>
      </c>
      <c r="O168" s="2" t="s">
        <v>275</v>
      </c>
      <c r="P168" s="2" t="s">
        <v>463</v>
      </c>
      <c r="Q168" s="2">
        <v>522</v>
      </c>
      <c r="R168" s="2" t="s">
        <v>272</v>
      </c>
      <c r="S168" s="2">
        <v>911</v>
      </c>
      <c r="T168" s="2" t="s">
        <v>273</v>
      </c>
      <c r="U168" s="2" t="s">
        <v>274</v>
      </c>
    </row>
    <row r="169" spans="1:21" ht="12.75">
      <c r="A169" s="9">
        <v>2020</v>
      </c>
      <c r="B169" s="9" t="s">
        <v>605</v>
      </c>
      <c r="C169" s="9">
        <v>29813</v>
      </c>
      <c r="D169" s="2" t="s">
        <v>185</v>
      </c>
      <c r="E169" s="2">
        <v>5840</v>
      </c>
      <c r="F169" s="5" t="s">
        <v>186</v>
      </c>
      <c r="G169" s="2" t="s">
        <v>601</v>
      </c>
      <c r="H169" s="2">
        <v>1</v>
      </c>
      <c r="I169" s="2">
        <v>6916</v>
      </c>
      <c r="J169" s="6">
        <v>4.57</v>
      </c>
      <c r="K169" s="7">
        <f t="shared" si="4"/>
        <v>316.06120000000004</v>
      </c>
      <c r="L169" s="6">
        <v>3.18</v>
      </c>
      <c r="M169" s="7">
        <f t="shared" si="5"/>
        <v>219.92880000000002</v>
      </c>
      <c r="N169" s="2">
        <v>496</v>
      </c>
      <c r="O169" s="2" t="s">
        <v>275</v>
      </c>
      <c r="P169" s="2" t="s">
        <v>187</v>
      </c>
      <c r="Q169" s="2">
        <v>3079</v>
      </c>
      <c r="R169" s="2" t="s">
        <v>277</v>
      </c>
      <c r="S169" s="2">
        <v>909</v>
      </c>
      <c r="T169" s="2" t="s">
        <v>273</v>
      </c>
      <c r="U169" s="2" t="s">
        <v>278</v>
      </c>
    </row>
    <row r="170" spans="1:21" ht="12.75">
      <c r="A170" s="9">
        <v>2020</v>
      </c>
      <c r="B170" s="9" t="s">
        <v>605</v>
      </c>
      <c r="C170" s="9">
        <v>29814</v>
      </c>
      <c r="D170" s="2" t="s">
        <v>35</v>
      </c>
      <c r="E170" s="2">
        <v>6622</v>
      </c>
      <c r="F170" s="5" t="s">
        <v>356</v>
      </c>
      <c r="G170" s="2" t="s">
        <v>601</v>
      </c>
      <c r="H170" s="2">
        <v>1</v>
      </c>
      <c r="I170" s="2">
        <v>6975</v>
      </c>
      <c r="J170" s="6">
        <v>4.53</v>
      </c>
      <c r="K170" s="7">
        <f t="shared" si="4"/>
        <v>315.9675</v>
      </c>
      <c r="L170" s="6">
        <v>3.18</v>
      </c>
      <c r="M170" s="7">
        <f t="shared" si="5"/>
        <v>221.805</v>
      </c>
      <c r="N170" s="2">
        <v>495</v>
      </c>
      <c r="O170" s="2" t="s">
        <v>275</v>
      </c>
      <c r="P170" s="2" t="s">
        <v>36</v>
      </c>
      <c r="Q170" s="2">
        <v>9535</v>
      </c>
      <c r="R170" s="2" t="s">
        <v>285</v>
      </c>
      <c r="S170" s="2">
        <v>2792</v>
      </c>
      <c r="T170" s="2" t="s">
        <v>286</v>
      </c>
      <c r="U170" s="2" t="s">
        <v>281</v>
      </c>
    </row>
    <row r="171" spans="1:21" ht="12.75">
      <c r="A171" s="9">
        <v>2020</v>
      </c>
      <c r="B171" s="9" t="s">
        <v>605</v>
      </c>
      <c r="C171" s="9">
        <v>29815</v>
      </c>
      <c r="D171" s="2" t="s">
        <v>558</v>
      </c>
      <c r="E171" s="2">
        <v>6316</v>
      </c>
      <c r="F171" s="5" t="s">
        <v>559</v>
      </c>
      <c r="G171" s="2" t="s">
        <v>601</v>
      </c>
      <c r="H171" s="2">
        <v>1</v>
      </c>
      <c r="I171" s="2">
        <v>7033</v>
      </c>
      <c r="J171" s="6">
        <v>4.65</v>
      </c>
      <c r="K171" s="7">
        <f t="shared" si="4"/>
        <v>327.0345</v>
      </c>
      <c r="L171" s="6">
        <v>3.15</v>
      </c>
      <c r="M171" s="7">
        <f t="shared" si="5"/>
        <v>221.5395</v>
      </c>
      <c r="N171" s="2">
        <v>488</v>
      </c>
      <c r="O171" s="2" t="s">
        <v>275</v>
      </c>
      <c r="P171" s="2" t="s">
        <v>471</v>
      </c>
      <c r="Q171" s="2">
        <v>2481</v>
      </c>
      <c r="R171" s="2" t="s">
        <v>272</v>
      </c>
      <c r="S171" s="2">
        <v>911</v>
      </c>
      <c r="T171" s="2" t="s">
        <v>273</v>
      </c>
      <c r="U171" s="2" t="s">
        <v>274</v>
      </c>
    </row>
    <row r="172" spans="1:21" ht="12.75">
      <c r="A172" s="9">
        <v>2020</v>
      </c>
      <c r="B172" s="9" t="s">
        <v>605</v>
      </c>
      <c r="C172" s="9">
        <v>29816</v>
      </c>
      <c r="D172" s="2" t="s">
        <v>489</v>
      </c>
      <c r="E172" s="2">
        <v>5750</v>
      </c>
      <c r="F172" s="5" t="s">
        <v>490</v>
      </c>
      <c r="G172" s="2" t="s">
        <v>601</v>
      </c>
      <c r="H172" s="2">
        <v>1</v>
      </c>
      <c r="I172" s="2">
        <v>7046</v>
      </c>
      <c r="J172" s="6">
        <v>4.5</v>
      </c>
      <c r="K172" s="7">
        <f t="shared" si="4"/>
        <v>317.07</v>
      </c>
      <c r="L172" s="6">
        <v>3.2</v>
      </c>
      <c r="M172" s="7">
        <f t="shared" si="5"/>
        <v>225.472</v>
      </c>
      <c r="N172" s="2">
        <v>496</v>
      </c>
      <c r="O172" s="2" t="s">
        <v>275</v>
      </c>
      <c r="P172" s="2" t="s">
        <v>491</v>
      </c>
      <c r="Q172" s="2">
        <v>2110</v>
      </c>
      <c r="R172" s="2" t="s">
        <v>272</v>
      </c>
      <c r="S172" s="2">
        <v>911</v>
      </c>
      <c r="T172" s="2" t="s">
        <v>273</v>
      </c>
      <c r="U172" s="2" t="s">
        <v>274</v>
      </c>
    </row>
    <row r="173" spans="1:21" ht="12.75">
      <c r="A173" s="9">
        <v>2020</v>
      </c>
      <c r="B173" s="9" t="s">
        <v>605</v>
      </c>
      <c r="C173" s="9">
        <v>29817</v>
      </c>
      <c r="D173" s="2" t="s">
        <v>93</v>
      </c>
      <c r="E173" s="2">
        <v>6118</v>
      </c>
      <c r="F173" s="5" t="s">
        <v>391</v>
      </c>
      <c r="G173" s="2" t="s">
        <v>601</v>
      </c>
      <c r="H173" s="2">
        <v>1</v>
      </c>
      <c r="I173" s="2">
        <v>7053</v>
      </c>
      <c r="J173" s="6">
        <v>4.5</v>
      </c>
      <c r="K173" s="7">
        <f t="shared" si="4"/>
        <v>317.385</v>
      </c>
      <c r="L173" s="6">
        <v>3.18</v>
      </c>
      <c r="M173" s="7">
        <f t="shared" si="5"/>
        <v>224.2854</v>
      </c>
      <c r="N173" s="2">
        <v>497</v>
      </c>
      <c r="O173" s="2" t="s">
        <v>275</v>
      </c>
      <c r="P173" s="2" t="s">
        <v>450</v>
      </c>
      <c r="Q173" s="2">
        <v>1266</v>
      </c>
      <c r="R173" s="2" t="s">
        <v>272</v>
      </c>
      <c r="S173" s="2">
        <v>911</v>
      </c>
      <c r="T173" s="2" t="s">
        <v>273</v>
      </c>
      <c r="U173" s="2" t="s">
        <v>274</v>
      </c>
    </row>
    <row r="174" spans="1:21" ht="12.75">
      <c r="A174" s="9">
        <v>2020</v>
      </c>
      <c r="B174" s="9" t="s">
        <v>605</v>
      </c>
      <c r="C174" s="9">
        <v>29818</v>
      </c>
      <c r="D174" s="2" t="s">
        <v>70</v>
      </c>
      <c r="E174" s="2">
        <v>5605</v>
      </c>
      <c r="F174" s="5" t="s">
        <v>71</v>
      </c>
      <c r="G174" s="2" t="s">
        <v>601</v>
      </c>
      <c r="H174" s="2">
        <v>1</v>
      </c>
      <c r="I174" s="2">
        <v>7081</v>
      </c>
      <c r="J174" s="6">
        <v>4.65</v>
      </c>
      <c r="K174" s="7">
        <f t="shared" si="4"/>
        <v>329.2665</v>
      </c>
      <c r="L174" s="6">
        <v>3.17</v>
      </c>
      <c r="M174" s="7">
        <f t="shared" si="5"/>
        <v>224.4677</v>
      </c>
      <c r="N174" s="2">
        <v>492</v>
      </c>
      <c r="O174" s="2" t="s">
        <v>275</v>
      </c>
      <c r="P174" s="2" t="s">
        <v>395</v>
      </c>
      <c r="Q174" s="2">
        <v>2262</v>
      </c>
      <c r="R174" s="2" t="s">
        <v>277</v>
      </c>
      <c r="S174" s="2">
        <v>909</v>
      </c>
      <c r="T174" s="2" t="s">
        <v>273</v>
      </c>
      <c r="U174" s="2" t="s">
        <v>278</v>
      </c>
    </row>
    <row r="175" spans="1:21" ht="12.75">
      <c r="A175" s="9">
        <v>2020</v>
      </c>
      <c r="B175" s="9" t="s">
        <v>605</v>
      </c>
      <c r="C175" s="9">
        <v>29819</v>
      </c>
      <c r="D175" s="2" t="s">
        <v>52</v>
      </c>
      <c r="E175" s="2">
        <v>6350</v>
      </c>
      <c r="F175" s="5" t="s">
        <v>53</v>
      </c>
      <c r="G175" s="2" t="s">
        <v>601</v>
      </c>
      <c r="H175" s="2">
        <v>1</v>
      </c>
      <c r="I175" s="2">
        <v>7090</v>
      </c>
      <c r="J175" s="6">
        <v>4.84</v>
      </c>
      <c r="K175" s="7">
        <f t="shared" si="4"/>
        <v>343.156</v>
      </c>
      <c r="L175" s="6">
        <v>3.18</v>
      </c>
      <c r="M175" s="7">
        <f t="shared" si="5"/>
        <v>225.46200000000002</v>
      </c>
      <c r="N175" s="2">
        <v>496</v>
      </c>
      <c r="O175" s="2" t="s">
        <v>275</v>
      </c>
      <c r="P175" s="2" t="s">
        <v>374</v>
      </c>
      <c r="Q175" s="2">
        <v>7160</v>
      </c>
      <c r="R175" s="2" t="s">
        <v>272</v>
      </c>
      <c r="S175" s="2">
        <v>911</v>
      </c>
      <c r="T175" s="2" t="s">
        <v>273</v>
      </c>
      <c r="U175" s="2" t="s">
        <v>274</v>
      </c>
    </row>
    <row r="176" spans="1:21" ht="12.75">
      <c r="A176" s="9">
        <v>2020</v>
      </c>
      <c r="B176" s="9" t="s">
        <v>605</v>
      </c>
      <c r="C176" s="9">
        <v>29820</v>
      </c>
      <c r="D176" s="2" t="s">
        <v>10</v>
      </c>
      <c r="E176" s="2">
        <v>5621</v>
      </c>
      <c r="F176" s="5" t="s">
        <v>501</v>
      </c>
      <c r="G176" s="2" t="s">
        <v>601</v>
      </c>
      <c r="H176" s="2">
        <v>1</v>
      </c>
      <c r="I176" s="2">
        <v>7099</v>
      </c>
      <c r="J176" s="6">
        <v>4.63</v>
      </c>
      <c r="K176" s="7">
        <f t="shared" si="4"/>
        <v>328.68370000000004</v>
      </c>
      <c r="L176" s="6">
        <v>3.19</v>
      </c>
      <c r="M176" s="7">
        <f t="shared" si="5"/>
        <v>226.4581</v>
      </c>
      <c r="N176" s="2">
        <v>492</v>
      </c>
      <c r="O176" s="2" t="s">
        <v>275</v>
      </c>
      <c r="P176" s="2" t="s">
        <v>389</v>
      </c>
      <c r="Q176" s="2">
        <v>2276</v>
      </c>
      <c r="R176" s="2" t="s">
        <v>277</v>
      </c>
      <c r="S176" s="2">
        <v>909</v>
      </c>
      <c r="T176" s="2" t="s">
        <v>273</v>
      </c>
      <c r="U176" s="2" t="s">
        <v>278</v>
      </c>
    </row>
    <row r="177" spans="1:21" ht="12.75">
      <c r="A177" s="9">
        <v>2020</v>
      </c>
      <c r="B177" s="9" t="s">
        <v>605</v>
      </c>
      <c r="C177" s="9">
        <v>29821</v>
      </c>
      <c r="D177" s="2" t="s">
        <v>168</v>
      </c>
      <c r="E177" s="2">
        <v>6418</v>
      </c>
      <c r="F177" s="5" t="s">
        <v>39</v>
      </c>
      <c r="G177" s="2" t="s">
        <v>601</v>
      </c>
      <c r="H177" s="2">
        <v>1</v>
      </c>
      <c r="I177" s="2">
        <v>7105</v>
      </c>
      <c r="J177" s="6">
        <v>4.73</v>
      </c>
      <c r="K177" s="7">
        <f t="shared" si="4"/>
        <v>336.0665</v>
      </c>
      <c r="L177" s="6">
        <v>3.17</v>
      </c>
      <c r="M177" s="7">
        <f t="shared" si="5"/>
        <v>225.2285</v>
      </c>
      <c r="N177" s="2">
        <v>496</v>
      </c>
      <c r="O177" s="2" t="s">
        <v>275</v>
      </c>
      <c r="P177" s="2" t="s">
        <v>287</v>
      </c>
      <c r="Q177" s="2">
        <v>7610</v>
      </c>
      <c r="R177" s="2" t="s">
        <v>272</v>
      </c>
      <c r="S177" s="2">
        <v>911</v>
      </c>
      <c r="T177" s="2" t="s">
        <v>273</v>
      </c>
      <c r="U177" s="2" t="s">
        <v>274</v>
      </c>
    </row>
    <row r="178" spans="1:21" ht="12.75">
      <c r="A178" s="9">
        <v>2020</v>
      </c>
      <c r="B178" s="9" t="s">
        <v>605</v>
      </c>
      <c r="C178" s="9">
        <v>29822</v>
      </c>
      <c r="D178" s="2" t="s">
        <v>50</v>
      </c>
      <c r="E178" s="2">
        <v>6340</v>
      </c>
      <c r="F178" s="5" t="s">
        <v>411</v>
      </c>
      <c r="G178" s="2" t="s">
        <v>601</v>
      </c>
      <c r="H178" s="2">
        <v>1</v>
      </c>
      <c r="I178" s="2">
        <v>7129</v>
      </c>
      <c r="J178" s="6">
        <v>4.7</v>
      </c>
      <c r="K178" s="7">
        <f t="shared" si="4"/>
        <v>335.06300000000005</v>
      </c>
      <c r="L178" s="6">
        <v>3.18</v>
      </c>
      <c r="M178" s="7">
        <f t="shared" si="5"/>
        <v>226.7022</v>
      </c>
      <c r="N178" s="2">
        <v>492</v>
      </c>
      <c r="O178" s="2" t="s">
        <v>275</v>
      </c>
      <c r="P178" s="2" t="s">
        <v>359</v>
      </c>
      <c r="Q178" s="2">
        <v>1212</v>
      </c>
      <c r="R178" s="2" t="s">
        <v>272</v>
      </c>
      <c r="S178" s="2">
        <v>911</v>
      </c>
      <c r="T178" s="2" t="s">
        <v>273</v>
      </c>
      <c r="U178" s="2" t="s">
        <v>274</v>
      </c>
    </row>
    <row r="179" spans="1:21" ht="12.75">
      <c r="A179" s="9">
        <v>2020</v>
      </c>
      <c r="B179" s="9" t="s">
        <v>605</v>
      </c>
      <c r="C179" s="9">
        <v>29823</v>
      </c>
      <c r="D179" s="2" t="s">
        <v>40</v>
      </c>
      <c r="E179" s="2">
        <v>6722</v>
      </c>
      <c r="F179" s="5" t="s">
        <v>41</v>
      </c>
      <c r="G179" s="2" t="s">
        <v>601</v>
      </c>
      <c r="H179" s="2">
        <v>1</v>
      </c>
      <c r="I179" s="2">
        <v>7147</v>
      </c>
      <c r="J179" s="6">
        <v>4.58</v>
      </c>
      <c r="K179" s="7">
        <f t="shared" si="4"/>
        <v>327.3326</v>
      </c>
      <c r="L179" s="6">
        <v>3.19</v>
      </c>
      <c r="M179" s="7">
        <f t="shared" si="5"/>
        <v>227.98930000000001</v>
      </c>
      <c r="N179" s="2">
        <v>488</v>
      </c>
      <c r="O179" s="2" t="s">
        <v>275</v>
      </c>
      <c r="P179" s="2" t="s">
        <v>336</v>
      </c>
      <c r="Q179" s="2">
        <v>279</v>
      </c>
      <c r="R179" s="2" t="s">
        <v>314</v>
      </c>
      <c r="S179" s="2">
        <v>907</v>
      </c>
      <c r="T179" s="2" t="s">
        <v>273</v>
      </c>
      <c r="U179" s="2" t="s">
        <v>276</v>
      </c>
    </row>
    <row r="180" spans="1:21" ht="12.75">
      <c r="A180" s="9">
        <v>2020</v>
      </c>
      <c r="B180" s="9" t="s">
        <v>605</v>
      </c>
      <c r="C180" s="9">
        <v>29824</v>
      </c>
      <c r="D180" s="2" t="s">
        <v>582</v>
      </c>
      <c r="E180" s="2">
        <v>5902</v>
      </c>
      <c r="F180" s="5" t="s">
        <v>583</v>
      </c>
      <c r="G180" s="2" t="s">
        <v>601</v>
      </c>
      <c r="H180" s="2">
        <v>1</v>
      </c>
      <c r="I180" s="2">
        <v>7201</v>
      </c>
      <c r="J180" s="6">
        <v>4.43</v>
      </c>
      <c r="K180" s="7">
        <f t="shared" si="4"/>
        <v>319.00429999999994</v>
      </c>
      <c r="L180" s="6">
        <v>3.16</v>
      </c>
      <c r="M180" s="7">
        <f t="shared" si="5"/>
        <v>227.5516</v>
      </c>
      <c r="N180" s="2">
        <v>495</v>
      </c>
      <c r="O180" s="2" t="s">
        <v>275</v>
      </c>
      <c r="P180" s="2" t="s">
        <v>584</v>
      </c>
      <c r="Q180" s="2">
        <v>2599</v>
      </c>
      <c r="R180" s="2" t="s">
        <v>277</v>
      </c>
      <c r="S180" s="2">
        <v>909</v>
      </c>
      <c r="T180" s="2" t="s">
        <v>273</v>
      </c>
      <c r="U180" s="2" t="s">
        <v>278</v>
      </c>
    </row>
    <row r="181" spans="1:21" ht="12.75">
      <c r="A181" s="9">
        <v>2020</v>
      </c>
      <c r="B181" s="9" t="s">
        <v>605</v>
      </c>
      <c r="C181" s="9">
        <v>29825</v>
      </c>
      <c r="D181" s="2" t="s">
        <v>360</v>
      </c>
      <c r="E181" s="2">
        <v>6852</v>
      </c>
      <c r="F181" s="5" t="s">
        <v>184</v>
      </c>
      <c r="G181" s="2" t="s">
        <v>601</v>
      </c>
      <c r="H181" s="2">
        <v>1</v>
      </c>
      <c r="I181" s="2">
        <v>7209</v>
      </c>
      <c r="J181" s="6">
        <v>4.62</v>
      </c>
      <c r="K181" s="7">
        <f t="shared" si="4"/>
        <v>333.05580000000003</v>
      </c>
      <c r="L181" s="6">
        <v>3.17</v>
      </c>
      <c r="M181" s="7">
        <f t="shared" si="5"/>
        <v>228.5253</v>
      </c>
      <c r="N181" s="2">
        <v>494</v>
      </c>
      <c r="O181" s="2" t="s">
        <v>275</v>
      </c>
      <c r="P181" s="2" t="s">
        <v>377</v>
      </c>
      <c r="Q181" s="2">
        <v>2453</v>
      </c>
      <c r="R181" s="2" t="s">
        <v>283</v>
      </c>
      <c r="S181" s="2">
        <v>913</v>
      </c>
      <c r="T181" s="2" t="s">
        <v>273</v>
      </c>
      <c r="U181" s="2" t="s">
        <v>276</v>
      </c>
    </row>
    <row r="182" spans="1:21" ht="12.75">
      <c r="A182" s="9">
        <v>2020</v>
      </c>
      <c r="B182" s="9" t="s">
        <v>605</v>
      </c>
      <c r="C182" s="9">
        <v>29826</v>
      </c>
      <c r="D182" s="2" t="s">
        <v>37</v>
      </c>
      <c r="E182" s="2">
        <v>6811</v>
      </c>
      <c r="F182" s="5" t="s">
        <v>38</v>
      </c>
      <c r="G182" s="2" t="s">
        <v>601</v>
      </c>
      <c r="H182" s="2">
        <v>1</v>
      </c>
      <c r="I182" s="2">
        <v>7227</v>
      </c>
      <c r="J182" s="6">
        <v>4.59</v>
      </c>
      <c r="K182" s="7">
        <f t="shared" si="4"/>
        <v>331.7193</v>
      </c>
      <c r="L182" s="6">
        <v>3.19</v>
      </c>
      <c r="M182" s="7">
        <f t="shared" si="5"/>
        <v>230.5413</v>
      </c>
      <c r="N182" s="2">
        <v>496</v>
      </c>
      <c r="O182" s="2" t="s">
        <v>275</v>
      </c>
      <c r="P182" s="2" t="s">
        <v>440</v>
      </c>
      <c r="Q182" s="2">
        <v>4438</v>
      </c>
      <c r="R182" s="2" t="s">
        <v>285</v>
      </c>
      <c r="S182" s="2">
        <v>2792</v>
      </c>
      <c r="T182" s="2" t="s">
        <v>286</v>
      </c>
      <c r="U182" s="2" t="s">
        <v>281</v>
      </c>
    </row>
    <row r="183" spans="1:21" ht="12.75">
      <c r="A183" s="9">
        <v>2020</v>
      </c>
      <c r="B183" s="9" t="s">
        <v>605</v>
      </c>
      <c r="C183" s="9">
        <v>29827</v>
      </c>
      <c r="D183" s="2" t="s">
        <v>329</v>
      </c>
      <c r="E183" s="2">
        <v>6810</v>
      </c>
      <c r="F183" s="5" t="s">
        <v>330</v>
      </c>
      <c r="G183" s="2" t="s">
        <v>601</v>
      </c>
      <c r="H183" s="2">
        <v>1</v>
      </c>
      <c r="I183" s="2">
        <v>7239</v>
      </c>
      <c r="J183" s="6">
        <v>4.65</v>
      </c>
      <c r="K183" s="7">
        <f t="shared" si="4"/>
        <v>336.61350000000004</v>
      </c>
      <c r="L183" s="6">
        <v>3.19</v>
      </c>
      <c r="M183" s="7">
        <f t="shared" si="5"/>
        <v>230.9241</v>
      </c>
      <c r="N183" s="2">
        <v>488</v>
      </c>
      <c r="O183" s="2" t="s">
        <v>275</v>
      </c>
      <c r="P183" s="2" t="s">
        <v>331</v>
      </c>
      <c r="Q183" s="2">
        <v>3260</v>
      </c>
      <c r="R183" s="2" t="s">
        <v>285</v>
      </c>
      <c r="S183" s="2">
        <v>2792</v>
      </c>
      <c r="T183" s="2" t="s">
        <v>286</v>
      </c>
      <c r="U183" s="2" t="s">
        <v>281</v>
      </c>
    </row>
    <row r="184" spans="1:21" ht="12.75">
      <c r="A184" s="9">
        <v>2020</v>
      </c>
      <c r="B184" s="9" t="s">
        <v>605</v>
      </c>
      <c r="C184" s="9">
        <v>29828</v>
      </c>
      <c r="D184" s="2" t="s">
        <v>81</v>
      </c>
      <c r="E184" s="2">
        <v>6564</v>
      </c>
      <c r="F184" s="5" t="s">
        <v>82</v>
      </c>
      <c r="G184" s="2" t="s">
        <v>601</v>
      </c>
      <c r="H184" s="2">
        <v>1</v>
      </c>
      <c r="I184" s="2">
        <v>7243</v>
      </c>
      <c r="J184" s="6">
        <v>4.63</v>
      </c>
      <c r="K184" s="7">
        <f t="shared" si="4"/>
        <v>335.35089999999997</v>
      </c>
      <c r="L184" s="6">
        <v>3.18</v>
      </c>
      <c r="M184" s="7">
        <f t="shared" si="5"/>
        <v>230.3274</v>
      </c>
      <c r="N184" s="2">
        <v>494</v>
      </c>
      <c r="O184" s="2" t="s">
        <v>275</v>
      </c>
      <c r="P184" s="2" t="s">
        <v>405</v>
      </c>
      <c r="Q184" s="2">
        <v>2471</v>
      </c>
      <c r="R184" s="2" t="s">
        <v>285</v>
      </c>
      <c r="S184" s="2">
        <v>2792</v>
      </c>
      <c r="T184" s="2" t="s">
        <v>286</v>
      </c>
      <c r="U184" s="2" t="s">
        <v>281</v>
      </c>
    </row>
    <row r="185" spans="1:21" ht="12.75">
      <c r="A185" s="9">
        <v>2020</v>
      </c>
      <c r="B185" s="9" t="s">
        <v>605</v>
      </c>
      <c r="C185" s="9">
        <v>29829</v>
      </c>
      <c r="D185" s="2" t="s">
        <v>54</v>
      </c>
      <c r="E185" s="2">
        <v>6386</v>
      </c>
      <c r="F185" s="5" t="s">
        <v>561</v>
      </c>
      <c r="G185" s="2" t="s">
        <v>601</v>
      </c>
      <c r="H185" s="2">
        <v>1</v>
      </c>
      <c r="I185" s="2">
        <v>7343</v>
      </c>
      <c r="J185" s="6">
        <v>4.71</v>
      </c>
      <c r="K185" s="7">
        <f t="shared" si="4"/>
        <v>345.8553</v>
      </c>
      <c r="L185" s="6">
        <v>3.19</v>
      </c>
      <c r="M185" s="7">
        <f t="shared" si="5"/>
        <v>234.24169999999998</v>
      </c>
      <c r="N185" s="2">
        <v>499</v>
      </c>
      <c r="O185" s="2" t="s">
        <v>275</v>
      </c>
      <c r="P185" s="2" t="s">
        <v>345</v>
      </c>
      <c r="Q185" s="2">
        <v>6032</v>
      </c>
      <c r="R185" s="2" t="s">
        <v>314</v>
      </c>
      <c r="S185" s="2">
        <v>907</v>
      </c>
      <c r="T185" s="2" t="s">
        <v>273</v>
      </c>
      <c r="U185" s="2" t="s">
        <v>276</v>
      </c>
    </row>
    <row r="186" spans="1:21" ht="12.75">
      <c r="A186" s="9">
        <v>2020</v>
      </c>
      <c r="B186" s="9" t="s">
        <v>605</v>
      </c>
      <c r="C186" s="9">
        <v>29830</v>
      </c>
      <c r="D186" s="2" t="s">
        <v>51</v>
      </c>
      <c r="E186" s="2">
        <v>5484</v>
      </c>
      <c r="F186" s="5" t="s">
        <v>470</v>
      </c>
      <c r="G186" s="2" t="s">
        <v>601</v>
      </c>
      <c r="H186" s="2">
        <v>1</v>
      </c>
      <c r="I186" s="2">
        <v>7360</v>
      </c>
      <c r="J186" s="6">
        <v>4.71</v>
      </c>
      <c r="K186" s="7">
        <f t="shared" si="4"/>
        <v>346.656</v>
      </c>
      <c r="L186" s="6">
        <v>3.17</v>
      </c>
      <c r="M186" s="7">
        <f t="shared" si="5"/>
        <v>233.312</v>
      </c>
      <c r="N186" s="2">
        <v>495</v>
      </c>
      <c r="O186" s="2" t="s">
        <v>275</v>
      </c>
      <c r="P186" s="2" t="s">
        <v>362</v>
      </c>
      <c r="Q186" s="2">
        <v>1021</v>
      </c>
      <c r="R186" s="2" t="s">
        <v>272</v>
      </c>
      <c r="S186" s="2">
        <v>911</v>
      </c>
      <c r="T186" s="2" t="s">
        <v>273</v>
      </c>
      <c r="U186" s="2" t="s">
        <v>274</v>
      </c>
    </row>
    <row r="187" spans="1:21" ht="12.75">
      <c r="A187" s="9">
        <v>2020</v>
      </c>
      <c r="B187" s="9" t="s">
        <v>605</v>
      </c>
      <c r="C187" s="9">
        <v>29831</v>
      </c>
      <c r="D187" s="2" t="s">
        <v>59</v>
      </c>
      <c r="E187" s="2">
        <v>6672</v>
      </c>
      <c r="F187" s="5" t="s">
        <v>0</v>
      </c>
      <c r="G187" s="2" t="s">
        <v>601</v>
      </c>
      <c r="H187" s="2">
        <v>1</v>
      </c>
      <c r="I187" s="2">
        <v>7366</v>
      </c>
      <c r="J187" s="6">
        <v>4.63</v>
      </c>
      <c r="K187" s="7">
        <f t="shared" si="4"/>
        <v>341.04580000000004</v>
      </c>
      <c r="L187" s="6">
        <v>3.17</v>
      </c>
      <c r="M187" s="7">
        <f t="shared" si="5"/>
        <v>233.50220000000002</v>
      </c>
      <c r="N187" s="2">
        <v>496</v>
      </c>
      <c r="O187" s="2" t="s">
        <v>275</v>
      </c>
      <c r="P187" s="2" t="s">
        <v>60</v>
      </c>
      <c r="Q187" s="2">
        <v>2100</v>
      </c>
      <c r="R187" s="2" t="s">
        <v>285</v>
      </c>
      <c r="S187" s="2">
        <v>2792</v>
      </c>
      <c r="T187" s="2" t="s">
        <v>286</v>
      </c>
      <c r="U187" s="2" t="s">
        <v>281</v>
      </c>
    </row>
    <row r="188" spans="1:21" ht="12.75">
      <c r="A188" s="9">
        <v>2020</v>
      </c>
      <c r="B188" s="9" t="s">
        <v>605</v>
      </c>
      <c r="C188" s="9">
        <v>29832</v>
      </c>
      <c r="D188" s="2" t="s">
        <v>98</v>
      </c>
      <c r="E188" s="2">
        <v>5575</v>
      </c>
      <c r="F188" s="5" t="s">
        <v>99</v>
      </c>
      <c r="G188" s="2" t="s">
        <v>601</v>
      </c>
      <c r="H188" s="2">
        <v>1</v>
      </c>
      <c r="I188" s="2">
        <v>7446</v>
      </c>
      <c r="J188" s="6">
        <v>4.7</v>
      </c>
      <c r="K188" s="7">
        <f t="shared" si="4"/>
        <v>349.96200000000005</v>
      </c>
      <c r="L188" s="6">
        <v>3.18</v>
      </c>
      <c r="M188" s="7">
        <f t="shared" si="5"/>
        <v>236.78280000000004</v>
      </c>
      <c r="N188" s="2">
        <v>495</v>
      </c>
      <c r="O188" s="2" t="s">
        <v>275</v>
      </c>
      <c r="P188" s="2" t="s">
        <v>305</v>
      </c>
      <c r="Q188" s="2">
        <v>3095</v>
      </c>
      <c r="R188" s="2" t="s">
        <v>277</v>
      </c>
      <c r="S188" s="2">
        <v>909</v>
      </c>
      <c r="T188" s="2" t="s">
        <v>273</v>
      </c>
      <c r="U188" s="2" t="s">
        <v>278</v>
      </c>
    </row>
    <row r="189" spans="1:21" ht="12.75">
      <c r="A189" s="9">
        <v>2020</v>
      </c>
      <c r="B189" s="9" t="s">
        <v>605</v>
      </c>
      <c r="C189" s="9">
        <v>29833</v>
      </c>
      <c r="D189" s="2" t="s">
        <v>24</v>
      </c>
      <c r="E189" s="2">
        <v>6434</v>
      </c>
      <c r="F189" s="5" t="s">
        <v>25</v>
      </c>
      <c r="G189" s="2" t="s">
        <v>601</v>
      </c>
      <c r="H189" s="2">
        <v>1</v>
      </c>
      <c r="I189" s="2">
        <v>7455</v>
      </c>
      <c r="J189" s="6">
        <v>4.66</v>
      </c>
      <c r="K189" s="7">
        <f t="shared" si="4"/>
        <v>347.403</v>
      </c>
      <c r="L189" s="6">
        <v>3.19</v>
      </c>
      <c r="M189" s="7">
        <f t="shared" si="5"/>
        <v>237.8145</v>
      </c>
      <c r="N189" s="2">
        <v>493</v>
      </c>
      <c r="O189" s="2" t="s">
        <v>275</v>
      </c>
      <c r="P189" s="2" t="s">
        <v>26</v>
      </c>
      <c r="Q189" s="2">
        <v>1117</v>
      </c>
      <c r="R189" s="2" t="s">
        <v>272</v>
      </c>
      <c r="S189" s="2">
        <v>911</v>
      </c>
      <c r="T189" s="2" t="s">
        <v>273</v>
      </c>
      <c r="U189" s="2" t="s">
        <v>274</v>
      </c>
    </row>
    <row r="190" spans="1:21" ht="12.75">
      <c r="A190" s="9">
        <v>2020</v>
      </c>
      <c r="B190" s="9" t="s">
        <v>605</v>
      </c>
      <c r="C190" s="9">
        <v>29834</v>
      </c>
      <c r="D190" s="2" t="s">
        <v>131</v>
      </c>
      <c r="E190" s="2">
        <v>6378</v>
      </c>
      <c r="F190" s="5" t="s">
        <v>132</v>
      </c>
      <c r="G190" s="2" t="s">
        <v>601</v>
      </c>
      <c r="H190" s="2">
        <v>1</v>
      </c>
      <c r="I190" s="2">
        <v>7459</v>
      </c>
      <c r="J190" s="6">
        <v>4.66</v>
      </c>
      <c r="K190" s="7">
        <f t="shared" si="4"/>
        <v>347.5894</v>
      </c>
      <c r="L190" s="6">
        <v>3.18</v>
      </c>
      <c r="M190" s="7">
        <f t="shared" si="5"/>
        <v>237.19620000000003</v>
      </c>
      <c r="N190" s="2">
        <v>497</v>
      </c>
      <c r="O190" s="2" t="s">
        <v>275</v>
      </c>
      <c r="P190" s="2" t="s">
        <v>133</v>
      </c>
      <c r="Q190" s="2">
        <v>9053</v>
      </c>
      <c r="R190" s="2" t="s">
        <v>285</v>
      </c>
      <c r="S190" s="2">
        <v>2792</v>
      </c>
      <c r="T190" s="2" t="s">
        <v>286</v>
      </c>
      <c r="U190" s="2" t="s">
        <v>281</v>
      </c>
    </row>
    <row r="191" spans="1:21" ht="12.75">
      <c r="A191" s="9">
        <v>2020</v>
      </c>
      <c r="B191" s="9" t="s">
        <v>605</v>
      </c>
      <c r="C191" s="9">
        <v>29835</v>
      </c>
      <c r="D191" s="2" t="s">
        <v>16</v>
      </c>
      <c r="E191" s="2">
        <v>6082</v>
      </c>
      <c r="F191" s="5" t="s">
        <v>17</v>
      </c>
      <c r="G191" s="2" t="s">
        <v>601</v>
      </c>
      <c r="H191" s="2">
        <v>1</v>
      </c>
      <c r="I191" s="2">
        <v>7482</v>
      </c>
      <c r="J191" s="6">
        <v>4.59</v>
      </c>
      <c r="K191" s="7">
        <f t="shared" si="4"/>
        <v>343.42379999999997</v>
      </c>
      <c r="L191" s="6">
        <v>3.19</v>
      </c>
      <c r="M191" s="7">
        <f t="shared" si="5"/>
        <v>238.67579999999998</v>
      </c>
      <c r="N191" s="2">
        <v>499</v>
      </c>
      <c r="O191" s="2" t="s">
        <v>275</v>
      </c>
      <c r="P191" s="2" t="s">
        <v>439</v>
      </c>
      <c r="Q191" s="2">
        <v>9470</v>
      </c>
      <c r="R191" s="2" t="s">
        <v>285</v>
      </c>
      <c r="S191" s="2">
        <v>2792</v>
      </c>
      <c r="T191" s="2" t="s">
        <v>286</v>
      </c>
      <c r="U191" s="2" t="s">
        <v>281</v>
      </c>
    </row>
    <row r="192" spans="1:21" ht="12.75">
      <c r="A192" s="9">
        <v>2020</v>
      </c>
      <c r="B192" s="9" t="s">
        <v>605</v>
      </c>
      <c r="C192" s="9">
        <v>29836</v>
      </c>
      <c r="D192" s="2" t="s">
        <v>580</v>
      </c>
      <c r="E192" s="2">
        <v>5810</v>
      </c>
      <c r="F192" s="5" t="s">
        <v>550</v>
      </c>
      <c r="G192" s="2" t="s">
        <v>601</v>
      </c>
      <c r="H192" s="2">
        <v>1</v>
      </c>
      <c r="I192" s="2">
        <v>7513</v>
      </c>
      <c r="J192" s="6">
        <v>4.36</v>
      </c>
      <c r="K192" s="7">
        <f t="shared" si="4"/>
        <v>327.56680000000006</v>
      </c>
      <c r="L192" s="6">
        <v>3.15</v>
      </c>
      <c r="M192" s="7">
        <f t="shared" si="5"/>
        <v>236.6595</v>
      </c>
      <c r="N192" s="2">
        <v>485</v>
      </c>
      <c r="O192" s="2" t="s">
        <v>275</v>
      </c>
      <c r="P192" s="2" t="s">
        <v>581</v>
      </c>
      <c r="Q192" s="2">
        <v>2397</v>
      </c>
      <c r="R192" s="2" t="s">
        <v>277</v>
      </c>
      <c r="S192" s="2">
        <v>909</v>
      </c>
      <c r="T192" s="2" t="s">
        <v>273</v>
      </c>
      <c r="U192" s="2" t="s">
        <v>278</v>
      </c>
    </row>
    <row r="193" spans="1:21" ht="12.75">
      <c r="A193" s="9">
        <v>2020</v>
      </c>
      <c r="B193" s="9" t="s">
        <v>605</v>
      </c>
      <c r="C193" s="9">
        <v>29837</v>
      </c>
      <c r="D193" s="2" t="s">
        <v>579</v>
      </c>
      <c r="E193" s="2">
        <v>6058</v>
      </c>
      <c r="F193" s="5" t="s">
        <v>323</v>
      </c>
      <c r="G193" s="2" t="s">
        <v>601</v>
      </c>
      <c r="H193" s="2">
        <v>1</v>
      </c>
      <c r="I193" s="2">
        <v>7532</v>
      </c>
      <c r="J193" s="6">
        <v>4.59</v>
      </c>
      <c r="K193" s="7">
        <f t="shared" si="4"/>
        <v>345.7188</v>
      </c>
      <c r="L193" s="6">
        <v>3.16</v>
      </c>
      <c r="M193" s="7">
        <f t="shared" si="5"/>
        <v>238.01120000000003</v>
      </c>
      <c r="N193" s="2">
        <v>489</v>
      </c>
      <c r="O193" s="2" t="s">
        <v>275</v>
      </c>
      <c r="P193" s="2" t="s">
        <v>426</v>
      </c>
      <c r="Q193" s="2">
        <v>3010</v>
      </c>
      <c r="R193" s="2" t="s">
        <v>277</v>
      </c>
      <c r="S193" s="2">
        <v>909</v>
      </c>
      <c r="T193" s="2" t="s">
        <v>273</v>
      </c>
      <c r="U193" s="2" t="s">
        <v>278</v>
      </c>
    </row>
    <row r="194" spans="1:21" ht="12.75">
      <c r="A194" s="9">
        <v>2020</v>
      </c>
      <c r="B194" s="9" t="s">
        <v>605</v>
      </c>
      <c r="C194" s="9">
        <v>29838</v>
      </c>
      <c r="D194" s="2" t="s">
        <v>79</v>
      </c>
      <c r="E194" s="2">
        <v>5593</v>
      </c>
      <c r="F194" s="5" t="s">
        <v>80</v>
      </c>
      <c r="G194" s="2" t="s">
        <v>601</v>
      </c>
      <c r="H194" s="2">
        <v>1</v>
      </c>
      <c r="I194" s="2">
        <v>7570</v>
      </c>
      <c r="J194" s="6">
        <v>4.45</v>
      </c>
      <c r="K194" s="7">
        <f t="shared" si="4"/>
        <v>336.865</v>
      </c>
      <c r="L194" s="6">
        <v>3.16</v>
      </c>
      <c r="M194" s="7">
        <f t="shared" si="5"/>
        <v>239.21200000000002</v>
      </c>
      <c r="N194" s="2">
        <v>493</v>
      </c>
      <c r="O194" s="2" t="s">
        <v>275</v>
      </c>
      <c r="P194" s="2" t="s">
        <v>296</v>
      </c>
      <c r="Q194" s="2">
        <v>2080</v>
      </c>
      <c r="R194" s="2" t="s">
        <v>277</v>
      </c>
      <c r="S194" s="2">
        <v>909</v>
      </c>
      <c r="T194" s="2" t="s">
        <v>273</v>
      </c>
      <c r="U194" s="2" t="s">
        <v>278</v>
      </c>
    </row>
    <row r="195" spans="1:21" ht="12.75">
      <c r="A195" s="9">
        <v>2020</v>
      </c>
      <c r="B195" s="9" t="s">
        <v>605</v>
      </c>
      <c r="C195" s="9">
        <v>29839</v>
      </c>
      <c r="D195" s="2" t="s">
        <v>22</v>
      </c>
      <c r="E195" s="2">
        <v>6562</v>
      </c>
      <c r="F195" s="5" t="s">
        <v>23</v>
      </c>
      <c r="G195" s="2" t="s">
        <v>601</v>
      </c>
      <c r="H195" s="2">
        <v>1</v>
      </c>
      <c r="I195" s="2">
        <v>7592</v>
      </c>
      <c r="J195" s="6">
        <v>4.52</v>
      </c>
      <c r="K195" s="7">
        <f aca="true" t="shared" si="6" ref="K195:K208">I195*J195/100</f>
        <v>343.1584</v>
      </c>
      <c r="L195" s="6">
        <v>3.19</v>
      </c>
      <c r="M195" s="7">
        <f aca="true" t="shared" si="7" ref="M195:M208">I195*L195/100</f>
        <v>242.1848</v>
      </c>
      <c r="N195" s="2">
        <v>488</v>
      </c>
      <c r="O195" s="2" t="s">
        <v>275</v>
      </c>
      <c r="P195" s="2" t="s">
        <v>483</v>
      </c>
      <c r="Q195" s="2">
        <v>268</v>
      </c>
      <c r="R195" s="2" t="s">
        <v>285</v>
      </c>
      <c r="S195" s="2">
        <v>2792</v>
      </c>
      <c r="T195" s="2" t="s">
        <v>286</v>
      </c>
      <c r="U195" s="2" t="s">
        <v>281</v>
      </c>
    </row>
    <row r="196" spans="1:21" ht="12.75">
      <c r="A196" s="9">
        <v>2020</v>
      </c>
      <c r="B196" s="9" t="s">
        <v>605</v>
      </c>
      <c r="C196" s="9">
        <v>29840</v>
      </c>
      <c r="D196" s="2" t="s">
        <v>42</v>
      </c>
      <c r="E196" s="2">
        <v>6238</v>
      </c>
      <c r="F196" s="5" t="s">
        <v>43</v>
      </c>
      <c r="G196" s="2" t="s">
        <v>601</v>
      </c>
      <c r="H196" s="2">
        <v>1</v>
      </c>
      <c r="I196" s="2">
        <v>7601</v>
      </c>
      <c r="J196" s="6">
        <v>4.76</v>
      </c>
      <c r="K196" s="7">
        <f t="shared" si="6"/>
        <v>361.8075999999999</v>
      </c>
      <c r="L196" s="6">
        <v>3.18</v>
      </c>
      <c r="M196" s="7">
        <f t="shared" si="7"/>
        <v>241.7118</v>
      </c>
      <c r="N196" s="2">
        <v>502</v>
      </c>
      <c r="O196" s="2" t="s">
        <v>275</v>
      </c>
      <c r="P196" s="2" t="s">
        <v>346</v>
      </c>
      <c r="Q196" s="2">
        <v>42</v>
      </c>
      <c r="R196" s="2" t="s">
        <v>272</v>
      </c>
      <c r="S196" s="2">
        <v>911</v>
      </c>
      <c r="T196" s="2" t="s">
        <v>273</v>
      </c>
      <c r="U196" s="2" t="s">
        <v>274</v>
      </c>
    </row>
    <row r="197" spans="1:21" ht="12.75">
      <c r="A197" s="9">
        <v>2020</v>
      </c>
      <c r="B197" s="9" t="s">
        <v>605</v>
      </c>
      <c r="C197" s="9">
        <v>29841</v>
      </c>
      <c r="D197" s="2" t="s">
        <v>178</v>
      </c>
      <c r="E197" s="2">
        <v>6762</v>
      </c>
      <c r="F197" s="5" t="s">
        <v>179</v>
      </c>
      <c r="G197" s="2" t="s">
        <v>601</v>
      </c>
      <c r="H197" s="2">
        <v>1</v>
      </c>
      <c r="I197" s="2">
        <v>7604</v>
      </c>
      <c r="J197" s="6">
        <v>4.76</v>
      </c>
      <c r="K197" s="7">
        <f t="shared" si="6"/>
        <v>361.9504</v>
      </c>
      <c r="L197" s="6">
        <v>3.17</v>
      </c>
      <c r="M197" s="7">
        <f t="shared" si="7"/>
        <v>241.0468</v>
      </c>
      <c r="N197" s="2">
        <v>499</v>
      </c>
      <c r="O197" s="2" t="s">
        <v>275</v>
      </c>
      <c r="P197" s="2" t="s">
        <v>376</v>
      </c>
      <c r="Q197" s="2">
        <v>1550</v>
      </c>
      <c r="R197" s="2" t="s">
        <v>285</v>
      </c>
      <c r="S197" s="2">
        <v>2792</v>
      </c>
      <c r="T197" s="2" t="s">
        <v>286</v>
      </c>
      <c r="U197" s="2" t="s">
        <v>281</v>
      </c>
    </row>
    <row r="198" spans="1:21" ht="12.75">
      <c r="A198" s="9">
        <v>2020</v>
      </c>
      <c r="B198" s="9" t="s">
        <v>605</v>
      </c>
      <c r="C198" s="9">
        <v>29842</v>
      </c>
      <c r="D198" s="2" t="s">
        <v>564</v>
      </c>
      <c r="E198" s="2">
        <v>6102</v>
      </c>
      <c r="F198" s="5" t="s">
        <v>565</v>
      </c>
      <c r="G198" s="2" t="s">
        <v>601</v>
      </c>
      <c r="H198" s="2">
        <v>1</v>
      </c>
      <c r="I198" s="2">
        <v>7656</v>
      </c>
      <c r="J198" s="6">
        <v>4.52</v>
      </c>
      <c r="K198" s="7">
        <f t="shared" si="6"/>
        <v>346.05119999999994</v>
      </c>
      <c r="L198" s="6">
        <v>3.16</v>
      </c>
      <c r="M198" s="7">
        <f t="shared" si="7"/>
        <v>241.92960000000002</v>
      </c>
      <c r="N198" s="2">
        <v>498</v>
      </c>
      <c r="O198" s="2" t="s">
        <v>275</v>
      </c>
      <c r="P198" s="2" t="s">
        <v>566</v>
      </c>
      <c r="Q198" s="2">
        <v>36</v>
      </c>
      <c r="R198" s="2" t="s">
        <v>277</v>
      </c>
      <c r="S198" s="2">
        <v>909</v>
      </c>
      <c r="T198" s="2" t="s">
        <v>273</v>
      </c>
      <c r="U198" s="2" t="s">
        <v>278</v>
      </c>
    </row>
    <row r="199" spans="1:21" ht="12.75">
      <c r="A199" s="9">
        <v>2020</v>
      </c>
      <c r="B199" s="9" t="s">
        <v>605</v>
      </c>
      <c r="C199" s="9">
        <v>29843</v>
      </c>
      <c r="D199" s="2" t="s">
        <v>47</v>
      </c>
      <c r="E199" s="2">
        <v>5660</v>
      </c>
      <c r="F199" s="5" t="s">
        <v>48</v>
      </c>
      <c r="G199" s="2" t="s">
        <v>601</v>
      </c>
      <c r="H199" s="2">
        <v>1</v>
      </c>
      <c r="I199" s="2">
        <v>7835</v>
      </c>
      <c r="J199" s="6">
        <v>4.7</v>
      </c>
      <c r="K199" s="7">
        <f t="shared" si="6"/>
        <v>368.245</v>
      </c>
      <c r="L199" s="6">
        <v>3.17</v>
      </c>
      <c r="M199" s="7">
        <f t="shared" si="7"/>
        <v>248.36950000000002</v>
      </c>
      <c r="N199" s="2">
        <v>500</v>
      </c>
      <c r="O199" s="2" t="s">
        <v>275</v>
      </c>
      <c r="P199" s="2" t="s">
        <v>49</v>
      </c>
      <c r="Q199" s="2">
        <v>6268</v>
      </c>
      <c r="R199" s="2" t="s">
        <v>277</v>
      </c>
      <c r="S199" s="2">
        <v>909</v>
      </c>
      <c r="T199" s="2" t="s">
        <v>273</v>
      </c>
      <c r="U199" s="2" t="s">
        <v>278</v>
      </c>
    </row>
    <row r="200" spans="1:21" ht="12.75">
      <c r="A200" s="9">
        <v>2020</v>
      </c>
      <c r="B200" s="9" t="s">
        <v>605</v>
      </c>
      <c r="C200" s="9">
        <v>29844</v>
      </c>
      <c r="D200" s="2" t="s">
        <v>577</v>
      </c>
      <c r="E200" s="2">
        <v>5966</v>
      </c>
      <c r="F200" s="5" t="s">
        <v>418</v>
      </c>
      <c r="G200" s="2" t="s">
        <v>601</v>
      </c>
      <c r="H200" s="2">
        <v>1</v>
      </c>
      <c r="I200" s="2">
        <v>7946</v>
      </c>
      <c r="J200" s="6">
        <v>4.44</v>
      </c>
      <c r="K200" s="7">
        <f t="shared" si="6"/>
        <v>352.80240000000003</v>
      </c>
      <c r="L200" s="6">
        <v>3.14</v>
      </c>
      <c r="M200" s="7">
        <f t="shared" si="7"/>
        <v>249.50440000000003</v>
      </c>
      <c r="N200" s="2">
        <v>488</v>
      </c>
      <c r="O200" s="2" t="s">
        <v>275</v>
      </c>
      <c r="P200" s="2" t="s">
        <v>578</v>
      </c>
      <c r="Q200" s="2">
        <v>8508</v>
      </c>
      <c r="R200" s="2" t="s">
        <v>277</v>
      </c>
      <c r="S200" s="2">
        <v>909</v>
      </c>
      <c r="T200" s="2" t="s">
        <v>273</v>
      </c>
      <c r="U200" s="2" t="s">
        <v>278</v>
      </c>
    </row>
    <row r="201" spans="1:21" ht="12.75">
      <c r="A201" s="9">
        <v>2020</v>
      </c>
      <c r="B201" s="9" t="s">
        <v>605</v>
      </c>
      <c r="C201" s="9">
        <v>29845</v>
      </c>
      <c r="D201" s="2" t="s">
        <v>8</v>
      </c>
      <c r="E201" s="2">
        <v>6494</v>
      </c>
      <c r="F201" s="5" t="s">
        <v>536</v>
      </c>
      <c r="G201" s="2" t="s">
        <v>601</v>
      </c>
      <c r="H201" s="2">
        <v>1</v>
      </c>
      <c r="I201" s="2">
        <v>7978</v>
      </c>
      <c r="J201" s="6">
        <v>4.71</v>
      </c>
      <c r="K201" s="7">
        <f t="shared" si="6"/>
        <v>375.76379999999995</v>
      </c>
      <c r="L201" s="6">
        <v>3.18</v>
      </c>
      <c r="M201" s="7">
        <f t="shared" si="7"/>
        <v>253.7004</v>
      </c>
      <c r="N201" s="2">
        <v>492</v>
      </c>
      <c r="O201" s="2" t="s">
        <v>275</v>
      </c>
      <c r="P201" s="2" t="s">
        <v>280</v>
      </c>
      <c r="Q201" s="2">
        <v>1243</v>
      </c>
      <c r="R201" s="2" t="s">
        <v>272</v>
      </c>
      <c r="S201" s="2">
        <v>911</v>
      </c>
      <c r="T201" s="2" t="s">
        <v>273</v>
      </c>
      <c r="U201" s="2" t="s">
        <v>274</v>
      </c>
    </row>
    <row r="202" spans="1:21" ht="12.75">
      <c r="A202" s="9">
        <v>2020</v>
      </c>
      <c r="B202" s="9" t="s">
        <v>605</v>
      </c>
      <c r="C202" s="9">
        <v>29846</v>
      </c>
      <c r="D202" s="2" t="s">
        <v>33</v>
      </c>
      <c r="E202" s="2">
        <v>6160</v>
      </c>
      <c r="F202" s="5" t="s">
        <v>34</v>
      </c>
      <c r="G202" s="2" t="s">
        <v>601</v>
      </c>
      <c r="H202" s="2">
        <v>1</v>
      </c>
      <c r="I202" s="2">
        <v>8088</v>
      </c>
      <c r="J202" s="6">
        <v>4.57</v>
      </c>
      <c r="K202" s="7">
        <f t="shared" si="6"/>
        <v>369.62160000000006</v>
      </c>
      <c r="L202" s="6">
        <v>3.19</v>
      </c>
      <c r="M202" s="7">
        <f t="shared" si="7"/>
        <v>258.0072</v>
      </c>
      <c r="N202" s="2">
        <v>496</v>
      </c>
      <c r="O202" s="2" t="s">
        <v>275</v>
      </c>
      <c r="P202" s="2" t="s">
        <v>358</v>
      </c>
      <c r="Q202" s="2">
        <v>1027</v>
      </c>
      <c r="R202" s="2" t="s">
        <v>272</v>
      </c>
      <c r="S202" s="2">
        <v>911</v>
      </c>
      <c r="T202" s="2" t="s">
        <v>273</v>
      </c>
      <c r="U202" s="2" t="s">
        <v>274</v>
      </c>
    </row>
    <row r="203" spans="1:21" ht="12.75">
      <c r="A203" s="9">
        <v>2020</v>
      </c>
      <c r="B203" s="9" t="s">
        <v>605</v>
      </c>
      <c r="C203" s="9">
        <v>29847</v>
      </c>
      <c r="D203" s="2" t="s">
        <v>44</v>
      </c>
      <c r="E203" s="2">
        <v>6132</v>
      </c>
      <c r="F203" s="5" t="s">
        <v>45</v>
      </c>
      <c r="G203" s="2" t="s">
        <v>601</v>
      </c>
      <c r="H203" s="2">
        <v>1</v>
      </c>
      <c r="I203" s="2">
        <v>8098</v>
      </c>
      <c r="J203" s="6">
        <v>4.75</v>
      </c>
      <c r="K203" s="7">
        <f t="shared" si="6"/>
        <v>384.655</v>
      </c>
      <c r="L203" s="6">
        <v>3.18</v>
      </c>
      <c r="M203" s="7">
        <f t="shared" si="7"/>
        <v>257.51640000000003</v>
      </c>
      <c r="N203" s="2">
        <v>498</v>
      </c>
      <c r="O203" s="2" t="s">
        <v>275</v>
      </c>
      <c r="P203" s="2" t="s">
        <v>46</v>
      </c>
      <c r="Q203" s="2">
        <v>9426</v>
      </c>
      <c r="R203" s="2" t="s">
        <v>277</v>
      </c>
      <c r="S203" s="2">
        <v>909</v>
      </c>
      <c r="T203" s="2" t="s">
        <v>273</v>
      </c>
      <c r="U203" s="2" t="s">
        <v>278</v>
      </c>
    </row>
    <row r="204" spans="1:21" ht="12.75">
      <c r="A204" s="9">
        <v>2020</v>
      </c>
      <c r="B204" s="9" t="s">
        <v>605</v>
      </c>
      <c r="C204" s="9">
        <v>29848</v>
      </c>
      <c r="D204" s="2" t="s">
        <v>21</v>
      </c>
      <c r="E204" s="2">
        <v>6304</v>
      </c>
      <c r="F204" s="5" t="s">
        <v>322</v>
      </c>
      <c r="G204" s="2" t="s">
        <v>601</v>
      </c>
      <c r="H204" s="2">
        <v>1</v>
      </c>
      <c r="I204" s="2">
        <v>8134</v>
      </c>
      <c r="J204" s="6">
        <v>4.7</v>
      </c>
      <c r="K204" s="7">
        <f t="shared" si="6"/>
        <v>382.298</v>
      </c>
      <c r="L204" s="6">
        <v>3.19</v>
      </c>
      <c r="M204" s="7">
        <f t="shared" si="7"/>
        <v>259.4746</v>
      </c>
      <c r="N204" s="2">
        <v>495</v>
      </c>
      <c r="O204" s="2" t="s">
        <v>275</v>
      </c>
      <c r="P204" s="2" t="s">
        <v>383</v>
      </c>
      <c r="Q204" s="2">
        <v>2230</v>
      </c>
      <c r="R204" s="2" t="s">
        <v>272</v>
      </c>
      <c r="S204" s="2">
        <v>911</v>
      </c>
      <c r="T204" s="2" t="s">
        <v>273</v>
      </c>
      <c r="U204" s="2" t="s">
        <v>274</v>
      </c>
    </row>
    <row r="205" spans="1:21" ht="12.75">
      <c r="A205" s="9">
        <v>2020</v>
      </c>
      <c r="B205" s="9" t="s">
        <v>605</v>
      </c>
      <c r="C205" s="9">
        <v>29849</v>
      </c>
      <c r="D205" s="2" t="s">
        <v>408</v>
      </c>
      <c r="E205" s="2">
        <v>5416</v>
      </c>
      <c r="F205" s="5" t="s">
        <v>409</v>
      </c>
      <c r="G205" s="2" t="s">
        <v>601</v>
      </c>
      <c r="H205" s="2">
        <v>1</v>
      </c>
      <c r="I205" s="2">
        <v>8349</v>
      </c>
      <c r="J205" s="6">
        <v>4.56</v>
      </c>
      <c r="K205" s="7">
        <f t="shared" si="6"/>
        <v>380.71439999999996</v>
      </c>
      <c r="L205" s="6">
        <v>3.18</v>
      </c>
      <c r="M205" s="7">
        <f t="shared" si="7"/>
        <v>265.4982</v>
      </c>
      <c r="N205" s="2">
        <v>496</v>
      </c>
      <c r="O205" s="2" t="s">
        <v>275</v>
      </c>
      <c r="P205" s="2" t="s">
        <v>410</v>
      </c>
      <c r="Q205" s="2">
        <v>7205</v>
      </c>
      <c r="R205" s="2" t="s">
        <v>277</v>
      </c>
      <c r="S205" s="2">
        <v>909</v>
      </c>
      <c r="T205" s="2" t="s">
        <v>273</v>
      </c>
      <c r="U205" s="2" t="s">
        <v>278</v>
      </c>
    </row>
    <row r="206" spans="1:21" ht="12.75">
      <c r="A206" s="9">
        <v>2020</v>
      </c>
      <c r="B206" s="9" t="s">
        <v>605</v>
      </c>
      <c r="C206" s="9">
        <v>29850</v>
      </c>
      <c r="D206" s="2" t="s">
        <v>14</v>
      </c>
      <c r="E206" s="2">
        <v>5058</v>
      </c>
      <c r="F206" s="5" t="s">
        <v>454</v>
      </c>
      <c r="G206" s="2" t="s">
        <v>601</v>
      </c>
      <c r="H206" s="2">
        <v>1</v>
      </c>
      <c r="I206" s="2">
        <v>8852</v>
      </c>
      <c r="J206" s="6">
        <v>4.35</v>
      </c>
      <c r="K206" s="7">
        <f t="shared" si="6"/>
        <v>385.06199999999995</v>
      </c>
      <c r="L206" s="6">
        <v>3.2</v>
      </c>
      <c r="M206" s="7">
        <f t="shared" si="7"/>
        <v>283.264</v>
      </c>
      <c r="N206" s="2">
        <v>499</v>
      </c>
      <c r="O206" s="2" t="s">
        <v>275</v>
      </c>
      <c r="P206" s="2" t="s">
        <v>15</v>
      </c>
      <c r="Q206" s="2">
        <v>9050</v>
      </c>
      <c r="R206" s="2" t="s">
        <v>272</v>
      </c>
      <c r="S206" s="2">
        <v>911</v>
      </c>
      <c r="T206" s="2" t="s">
        <v>273</v>
      </c>
      <c r="U206" s="2" t="s">
        <v>274</v>
      </c>
    </row>
    <row r="207" spans="1:21" ht="12.75">
      <c r="A207" s="9">
        <v>2020</v>
      </c>
      <c r="B207" s="9" t="s">
        <v>605</v>
      </c>
      <c r="C207" s="9">
        <v>29851</v>
      </c>
      <c r="D207" s="2" t="s">
        <v>492</v>
      </c>
      <c r="E207" s="2">
        <v>5549</v>
      </c>
      <c r="F207" s="5" t="s">
        <v>493</v>
      </c>
      <c r="G207" s="2" t="s">
        <v>601</v>
      </c>
      <c r="H207" s="2">
        <v>1</v>
      </c>
      <c r="I207" s="2">
        <v>9463</v>
      </c>
      <c r="J207" s="6">
        <v>4.7</v>
      </c>
      <c r="K207" s="7">
        <f t="shared" si="6"/>
        <v>444.76099999999997</v>
      </c>
      <c r="L207" s="6">
        <v>3.18</v>
      </c>
      <c r="M207" s="7">
        <f t="shared" si="7"/>
        <v>300.9234</v>
      </c>
      <c r="N207" s="2">
        <v>496</v>
      </c>
      <c r="O207" s="2" t="s">
        <v>275</v>
      </c>
      <c r="P207" s="2" t="s">
        <v>494</v>
      </c>
      <c r="Q207" s="2">
        <v>3128</v>
      </c>
      <c r="R207" s="2" t="s">
        <v>277</v>
      </c>
      <c r="S207" s="2">
        <v>909</v>
      </c>
      <c r="T207" s="2" t="s">
        <v>273</v>
      </c>
      <c r="U207" s="2" t="s">
        <v>278</v>
      </c>
    </row>
    <row r="208" spans="1:21" ht="12.75">
      <c r="A208" s="9">
        <v>2020</v>
      </c>
      <c r="B208" s="9" t="s">
        <v>605</v>
      </c>
      <c r="C208" s="9">
        <v>29852</v>
      </c>
      <c r="D208" s="2" t="s">
        <v>30</v>
      </c>
      <c r="E208" s="2">
        <v>6138</v>
      </c>
      <c r="F208" s="5" t="s">
        <v>31</v>
      </c>
      <c r="G208" s="2" t="s">
        <v>601</v>
      </c>
      <c r="H208" s="2">
        <v>1</v>
      </c>
      <c r="I208" s="2">
        <v>10359</v>
      </c>
      <c r="J208" s="6">
        <v>4.69</v>
      </c>
      <c r="K208" s="7">
        <f t="shared" si="6"/>
        <v>485.8371000000001</v>
      </c>
      <c r="L208" s="6">
        <v>3.19</v>
      </c>
      <c r="M208" s="7">
        <f t="shared" si="7"/>
        <v>330.4521</v>
      </c>
      <c r="N208" s="2">
        <v>496</v>
      </c>
      <c r="O208" s="2" t="s">
        <v>275</v>
      </c>
      <c r="P208" s="2" t="s">
        <v>428</v>
      </c>
      <c r="Q208" s="2">
        <v>3400</v>
      </c>
      <c r="R208" s="2" t="s">
        <v>277</v>
      </c>
      <c r="S208" s="2">
        <v>909</v>
      </c>
      <c r="T208" s="2" t="s">
        <v>273</v>
      </c>
      <c r="U208" s="2" t="s">
        <v>278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2021-01-17T15:10:54Z</dcterms:modified>
  <cp:category/>
  <cp:version/>
  <cp:contentType/>
  <cp:contentStatus/>
</cp:coreProperties>
</file>