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Знамя ГКПЖ 2020" sheetId="1" r:id="rId1"/>
  </sheets>
  <definedNames/>
  <calcPr fullCalcOnLoad="1"/>
</workbook>
</file>

<file path=xl/sharedStrings.xml><?xml version="1.0" encoding="utf-8"?>
<sst xmlns="http://schemas.openxmlformats.org/spreadsheetml/2006/main" count="814" uniqueCount="251">
  <si>
    <t>элита-рекорд</t>
  </si>
  <si>
    <t>Оберн-Ред</t>
  </si>
  <si>
    <t>Кр/пестр.голштинская</t>
  </si>
  <si>
    <t>Рефлекшн Соверинг 198998</t>
  </si>
  <si>
    <t>Красная датская</t>
  </si>
  <si>
    <t>Дельта</t>
  </si>
  <si>
    <t>Англерская</t>
  </si>
  <si>
    <t>Вис Бэк Айдиал 1013415</t>
  </si>
  <si>
    <t>Луполди-М</t>
  </si>
  <si>
    <t>Прочие линии</t>
  </si>
  <si>
    <t>Лобер-М</t>
  </si>
  <si>
    <t>Зеркальная</t>
  </si>
  <si>
    <t>Чеканка</t>
  </si>
  <si>
    <t>Монтвик Чифтейн 95679</t>
  </si>
  <si>
    <t>Ночка</t>
  </si>
  <si>
    <t>Рояль</t>
  </si>
  <si>
    <t>Оригинал-М</t>
  </si>
  <si>
    <t>Каска</t>
  </si>
  <si>
    <t>Москит</t>
  </si>
  <si>
    <t>Нокана Олпи 90012</t>
  </si>
  <si>
    <t>Корвет</t>
  </si>
  <si>
    <t>Фауст</t>
  </si>
  <si>
    <t>Матильда</t>
  </si>
  <si>
    <t>Омь</t>
  </si>
  <si>
    <t>Пабло-М</t>
  </si>
  <si>
    <t>Зерновая</t>
  </si>
  <si>
    <t>И.-О.Тейлор Ред</t>
  </si>
  <si>
    <t>Эксклюзив</t>
  </si>
  <si>
    <t>Басма</t>
  </si>
  <si>
    <t>Мотор</t>
  </si>
  <si>
    <t>Дюна</t>
  </si>
  <si>
    <t>Капри</t>
  </si>
  <si>
    <t>Агрономия</t>
  </si>
  <si>
    <t>Моська</t>
  </si>
  <si>
    <t>Канарейка</t>
  </si>
  <si>
    <t>Княжна</t>
  </si>
  <si>
    <t>Сивка</t>
  </si>
  <si>
    <t>Наваха</t>
  </si>
  <si>
    <t>Линория</t>
  </si>
  <si>
    <t>Иноходка</t>
  </si>
  <si>
    <t>Черепица</t>
  </si>
  <si>
    <t>Лапуля</t>
  </si>
  <si>
    <t>Цымбала</t>
  </si>
  <si>
    <t>Цыганка</t>
  </si>
  <si>
    <t>Дюраль</t>
  </si>
  <si>
    <t>Жгучая</t>
  </si>
  <si>
    <t>Натурелла</t>
  </si>
  <si>
    <t>Марка</t>
  </si>
  <si>
    <t>Скороспелка</t>
  </si>
  <si>
    <t>Уланка</t>
  </si>
  <si>
    <t>Ласка</t>
  </si>
  <si>
    <t>Дача</t>
  </si>
  <si>
    <t>Ухабина</t>
  </si>
  <si>
    <t>Ненка</t>
  </si>
  <si>
    <t>Нарда</t>
  </si>
  <si>
    <t>Шхуна</t>
  </si>
  <si>
    <t>Тихая</t>
  </si>
  <si>
    <t>Треска</t>
  </si>
  <si>
    <t>Клава</t>
  </si>
  <si>
    <t>Лиса</t>
  </si>
  <si>
    <t>Вьюга</t>
  </si>
  <si>
    <t>Морж</t>
  </si>
  <si>
    <t>Сибирский тип</t>
  </si>
  <si>
    <t>Силинг Трайджун Рокит 252803</t>
  </si>
  <si>
    <t>Рязанка</t>
  </si>
  <si>
    <t>Льняная</t>
  </si>
  <si>
    <t>Полка</t>
  </si>
  <si>
    <t>Уточка</t>
  </si>
  <si>
    <t>Абрамка</t>
  </si>
  <si>
    <t>Хелена</t>
  </si>
  <si>
    <t>Хижина</t>
  </si>
  <si>
    <t>Чага</t>
  </si>
  <si>
    <t>Тюкала</t>
  </si>
  <si>
    <t>Фата</t>
  </si>
  <si>
    <t>Гвоздика</t>
  </si>
  <si>
    <t>Туя</t>
  </si>
  <si>
    <t>Заглушка</t>
  </si>
  <si>
    <t>Этика</t>
  </si>
  <si>
    <t>Кукушка</t>
  </si>
  <si>
    <t>Прага</t>
  </si>
  <si>
    <t>Пустыня</t>
  </si>
  <si>
    <t>Частичка</t>
  </si>
  <si>
    <t>Жужалка</t>
  </si>
  <si>
    <t>Кисуля</t>
  </si>
  <si>
    <t>Финка</t>
  </si>
  <si>
    <t>Истома</t>
  </si>
  <si>
    <t>Рисинка</t>
  </si>
  <si>
    <t>Рисовая</t>
  </si>
  <si>
    <t>Ралли</t>
  </si>
  <si>
    <t>Ниагара</t>
  </si>
  <si>
    <t>Гитара</t>
  </si>
  <si>
    <t>Агитация</t>
  </si>
  <si>
    <t>Сирена</t>
  </si>
  <si>
    <t>Зеренка</t>
  </si>
  <si>
    <t>Чукотка</t>
  </si>
  <si>
    <t>Рокси</t>
  </si>
  <si>
    <t>Румынка</t>
  </si>
  <si>
    <t>Зазубрина</t>
  </si>
  <si>
    <t>Ромашка</t>
  </si>
  <si>
    <t>Сова</t>
  </si>
  <si>
    <t>Аллея</t>
  </si>
  <si>
    <t>Агуша</t>
  </si>
  <si>
    <t>Фортуна</t>
  </si>
  <si>
    <t>Заделка</t>
  </si>
  <si>
    <t>Веточка</t>
  </si>
  <si>
    <t>Важенка</t>
  </si>
  <si>
    <t>Вещица</t>
  </si>
  <si>
    <t>Орша</t>
  </si>
  <si>
    <t>Сирия</t>
  </si>
  <si>
    <t>Сангрия</t>
  </si>
  <si>
    <t>Орбенина</t>
  </si>
  <si>
    <t>Куба</t>
  </si>
  <si>
    <t>Роза</t>
  </si>
  <si>
    <t>Эскимо</t>
  </si>
  <si>
    <t>Зелень</t>
  </si>
  <si>
    <t>Услада</t>
  </si>
  <si>
    <t>Авиация</t>
  </si>
  <si>
    <t>Куська</t>
  </si>
  <si>
    <t>Сосулька</t>
  </si>
  <si>
    <t>Флейта</t>
  </si>
  <si>
    <t>Веренея</t>
  </si>
  <si>
    <t>Ресничка</t>
  </si>
  <si>
    <t>Желтая</t>
  </si>
  <si>
    <t>Вобла</t>
  </si>
  <si>
    <t>Тальменка</t>
  </si>
  <si>
    <t>Тавотница</t>
  </si>
  <si>
    <t>Латания</t>
  </si>
  <si>
    <t>Люпинка</t>
  </si>
  <si>
    <t>Лялька</t>
  </si>
  <si>
    <t>Лунка</t>
  </si>
  <si>
    <t>Заводская</t>
  </si>
  <si>
    <t>Заботушка</t>
  </si>
  <si>
    <t>Ульяна</t>
  </si>
  <si>
    <t>Зеленка</t>
  </si>
  <si>
    <t>Зинка</t>
  </si>
  <si>
    <t>Шикарная</t>
  </si>
  <si>
    <t>Красава</t>
  </si>
  <si>
    <t>Шкала</t>
  </si>
  <si>
    <t>Бомба</t>
  </si>
  <si>
    <t>Васильковая</t>
  </si>
  <si>
    <t>Дарси</t>
  </si>
  <si>
    <t>Журавка</t>
  </si>
  <si>
    <t>Фрося</t>
  </si>
  <si>
    <t>Роскошь</t>
  </si>
  <si>
    <t>Утеха</t>
  </si>
  <si>
    <t>Роксана</t>
  </si>
  <si>
    <t>Сатира</t>
  </si>
  <si>
    <t>Нафталинка</t>
  </si>
  <si>
    <t>Синичка</t>
  </si>
  <si>
    <t>Зоология</t>
  </si>
  <si>
    <t>Находка</t>
  </si>
  <si>
    <t>Лангуста</t>
  </si>
  <si>
    <t>Секунда</t>
  </si>
  <si>
    <t>Унжа</t>
  </si>
  <si>
    <t>Деметра</t>
  </si>
  <si>
    <t>Данка</t>
  </si>
  <si>
    <t>Намибия</t>
  </si>
  <si>
    <t>Жирафка</t>
  </si>
  <si>
    <t>Капсула</t>
  </si>
  <si>
    <t>Утварь</t>
  </si>
  <si>
    <t>Ухтомка</t>
  </si>
  <si>
    <t>Пилка</t>
  </si>
  <si>
    <t>Розара</t>
  </si>
  <si>
    <t>Дранга</t>
  </si>
  <si>
    <t>Ара</t>
  </si>
  <si>
    <t>элита</t>
  </si>
  <si>
    <t>Эмка</t>
  </si>
  <si>
    <t>Эстакада</t>
  </si>
  <si>
    <t>Злачная</t>
  </si>
  <si>
    <t>Зенитка</t>
  </si>
  <si>
    <t>Ириска</t>
  </si>
  <si>
    <t>Рубиновая</t>
  </si>
  <si>
    <t>Премия</t>
  </si>
  <si>
    <t>Здешняя</t>
  </si>
  <si>
    <t>Заимка</t>
  </si>
  <si>
    <t>Злодеюшка</t>
  </si>
  <si>
    <t>Разминка</t>
  </si>
  <si>
    <t>Русская</t>
  </si>
  <si>
    <t>Жандира</t>
  </si>
  <si>
    <t>Зимушка</t>
  </si>
  <si>
    <t>Турбина</t>
  </si>
  <si>
    <t>Фигура</t>
  </si>
  <si>
    <t>Фасонка</t>
  </si>
  <si>
    <t>Улыбочка</t>
  </si>
  <si>
    <t>Волнушка</t>
  </si>
  <si>
    <t>Лимония</t>
  </si>
  <si>
    <t>Лямка</t>
  </si>
  <si>
    <t>Натка</t>
  </si>
  <si>
    <t>Шантара</t>
  </si>
  <si>
    <t>Ладушка</t>
  </si>
  <si>
    <t>Ладья</t>
  </si>
  <si>
    <t>Касия</t>
  </si>
  <si>
    <t>Костянка</t>
  </si>
  <si>
    <t>Родина</t>
  </si>
  <si>
    <t>Зубрилка</t>
  </si>
  <si>
    <t>Нефертити</t>
  </si>
  <si>
    <t>Астрология</t>
  </si>
  <si>
    <t>Нения</t>
  </si>
  <si>
    <t>Синюха</t>
  </si>
  <si>
    <t>Келли</t>
  </si>
  <si>
    <t>Виница</t>
  </si>
  <si>
    <t>Белизна</t>
  </si>
  <si>
    <t>Белоножка</t>
  </si>
  <si>
    <t>Этикетка</t>
  </si>
  <si>
    <t>Часть</t>
  </si>
  <si>
    <t>Тартилла</t>
  </si>
  <si>
    <t>Молявка</t>
  </si>
  <si>
    <t>Помпея</t>
  </si>
  <si>
    <t>Польза</t>
  </si>
  <si>
    <t>Фиеста</t>
  </si>
  <si>
    <t>Сушка</t>
  </si>
  <si>
    <t>Чернильца</t>
  </si>
  <si>
    <t>Чеченка</t>
  </si>
  <si>
    <t>Накидка</t>
  </si>
  <si>
    <t>Малинка</t>
  </si>
  <si>
    <t>Смелая</t>
  </si>
  <si>
    <t>Пирамидка</t>
  </si>
  <si>
    <t>Эстонка</t>
  </si>
  <si>
    <t>Тихоня</t>
  </si>
  <si>
    <t>Трость</t>
  </si>
  <si>
    <t>Тырса</t>
  </si>
  <si>
    <t>Оптика</t>
  </si>
  <si>
    <t>Основа</t>
  </si>
  <si>
    <t>Астра</t>
  </si>
  <si>
    <t>Рожь</t>
  </si>
  <si>
    <t>Ундина</t>
  </si>
  <si>
    <t>Унция</t>
  </si>
  <si>
    <t>Снежная</t>
  </si>
  <si>
    <t>Иголка</t>
  </si>
  <si>
    <t>Апельсинка</t>
  </si>
  <si>
    <t>Андатра</t>
  </si>
  <si>
    <t>Год записи</t>
  </si>
  <si>
    <t>Марка ГКПЖ</t>
  </si>
  <si>
    <t>Номер ГКПЖ</t>
  </si>
  <si>
    <t>Кличка коровы</t>
  </si>
  <si>
    <t>Инвентар-ный номер коровы</t>
  </si>
  <si>
    <t>Номер лактации</t>
  </si>
  <si>
    <t>Удой за 305 дн., кг</t>
  </si>
  <si>
    <t xml:space="preserve">Жир за 305 дн., % </t>
  </si>
  <si>
    <t>Жир за 305 дн., кг</t>
  </si>
  <si>
    <t>Белок за 305 дн., %</t>
  </si>
  <si>
    <t>Белок за 305 дн.,кг</t>
  </si>
  <si>
    <t>Живая масса, кг</t>
  </si>
  <si>
    <t>Комплексный класс</t>
  </si>
  <si>
    <t>Кличка матери</t>
  </si>
  <si>
    <t>Инв.№ матери</t>
  </si>
  <si>
    <t>Кличка отца</t>
  </si>
  <si>
    <t>Инв.№ отца</t>
  </si>
  <si>
    <t>Порода отца</t>
  </si>
  <si>
    <t>Линия отца</t>
  </si>
  <si>
    <t>ОМН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</si>
</sst>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5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A67" sqref="A1:C16384"/>
    </sheetView>
  </sheetViews>
  <sheetFormatPr defaultColWidth="9.00390625" defaultRowHeight="12.75"/>
  <cols>
    <col min="1" max="3" width="9.125" style="9" customWidth="1"/>
    <col min="4" max="4" width="11.25390625" style="0" customWidth="1"/>
    <col min="5" max="5" width="10.625" style="0" customWidth="1"/>
    <col min="6" max="6" width="9.25390625" style="0" customWidth="1"/>
    <col min="7" max="7" width="12.25390625" style="0" customWidth="1"/>
    <col min="8" max="8" width="11.625" style="0" customWidth="1"/>
    <col min="9" max="9" width="11.125" style="0" customWidth="1"/>
    <col min="10" max="10" width="11.00390625" style="0" customWidth="1"/>
    <col min="11" max="11" width="9.75390625" style="0" customWidth="1"/>
    <col min="12" max="12" width="11.00390625" style="0" customWidth="1"/>
    <col min="13" max="13" width="18.75390625" style="0" customWidth="1"/>
    <col min="14" max="14" width="12.375" style="0" customWidth="1"/>
    <col min="15" max="15" width="11.75390625" style="0" customWidth="1"/>
    <col min="16" max="16" width="12.625" style="0" customWidth="1"/>
    <col min="17" max="17" width="12.125" style="0" customWidth="1"/>
    <col min="18" max="18" width="19.75390625" style="0" customWidth="1"/>
    <col min="19" max="19" width="28.75390625" style="0" customWidth="1"/>
  </cols>
  <sheetData>
    <row r="1" spans="1:19" s="4" customFormat="1" ht="38.25">
      <c r="A1" s="1" t="s">
        <v>231</v>
      </c>
      <c r="B1" s="1" t="s">
        <v>232</v>
      </c>
      <c r="C1" s="1" t="s">
        <v>233</v>
      </c>
      <c r="D1" s="2" t="s">
        <v>234</v>
      </c>
      <c r="E1" s="1" t="s">
        <v>235</v>
      </c>
      <c r="F1" s="1" t="s">
        <v>236</v>
      </c>
      <c r="G1" s="1" t="s">
        <v>237</v>
      </c>
      <c r="H1" s="1" t="s">
        <v>238</v>
      </c>
      <c r="I1" s="1" t="s">
        <v>239</v>
      </c>
      <c r="J1" s="1" t="s">
        <v>240</v>
      </c>
      <c r="K1" s="1" t="s">
        <v>241</v>
      </c>
      <c r="L1" s="1" t="s">
        <v>242</v>
      </c>
      <c r="M1" s="1" t="s">
        <v>243</v>
      </c>
      <c r="N1" s="1" t="s">
        <v>244</v>
      </c>
      <c r="O1" s="1" t="s">
        <v>245</v>
      </c>
      <c r="P1" s="2" t="s">
        <v>246</v>
      </c>
      <c r="Q1" s="2" t="s">
        <v>247</v>
      </c>
      <c r="R1" s="2" t="s">
        <v>248</v>
      </c>
      <c r="S1" s="2" t="s">
        <v>249</v>
      </c>
    </row>
    <row r="2" spans="1:19" ht="12.75">
      <c r="A2" s="8">
        <v>2020</v>
      </c>
      <c r="B2" s="8" t="s">
        <v>250</v>
      </c>
      <c r="C2" s="8">
        <v>39452</v>
      </c>
      <c r="D2" s="5" t="s">
        <v>229</v>
      </c>
      <c r="E2" s="3">
        <v>161914</v>
      </c>
      <c r="F2" s="3">
        <v>1</v>
      </c>
      <c r="G2" s="3">
        <v>4011</v>
      </c>
      <c r="H2" s="7">
        <v>4.2</v>
      </c>
      <c r="I2" s="6">
        <f aca="true" t="shared" si="0" ref="I2:I53">G2*H2/100</f>
        <v>168.46200000000002</v>
      </c>
      <c r="J2" s="7">
        <v>3.28</v>
      </c>
      <c r="K2" s="6">
        <f aca="true" t="shared" si="1" ref="K2:K53">G2*J2/100</f>
        <v>131.5608</v>
      </c>
      <c r="L2" s="3">
        <v>489</v>
      </c>
      <c r="M2" s="5" t="s">
        <v>0</v>
      </c>
      <c r="N2" s="5" t="s">
        <v>230</v>
      </c>
      <c r="O2" s="3">
        <v>141636</v>
      </c>
      <c r="P2" s="5" t="s">
        <v>29</v>
      </c>
      <c r="Q2" s="3">
        <v>23039</v>
      </c>
      <c r="R2" s="5" t="s">
        <v>6</v>
      </c>
      <c r="S2" s="5" t="s">
        <v>13</v>
      </c>
    </row>
    <row r="3" spans="1:19" ht="12.75">
      <c r="A3" s="8">
        <v>2020</v>
      </c>
      <c r="B3" s="8" t="s">
        <v>250</v>
      </c>
      <c r="C3" s="8">
        <v>39453</v>
      </c>
      <c r="D3" s="5" t="s">
        <v>119</v>
      </c>
      <c r="E3" s="3">
        <v>15318</v>
      </c>
      <c r="F3" s="3">
        <v>1</v>
      </c>
      <c r="G3" s="3">
        <v>4042</v>
      </c>
      <c r="H3" s="7">
        <v>4.16</v>
      </c>
      <c r="I3" s="6">
        <f t="shared" si="0"/>
        <v>168.1472</v>
      </c>
      <c r="J3" s="7">
        <v>3.5</v>
      </c>
      <c r="K3" s="6">
        <f t="shared" si="1"/>
        <v>141.47</v>
      </c>
      <c r="L3" s="3">
        <v>500</v>
      </c>
      <c r="M3" s="5" t="s">
        <v>0</v>
      </c>
      <c r="N3" s="5" t="s">
        <v>120</v>
      </c>
      <c r="O3" s="3">
        <v>313</v>
      </c>
      <c r="P3" s="5" t="s">
        <v>1</v>
      </c>
      <c r="Q3" s="3">
        <v>133893605</v>
      </c>
      <c r="R3" s="5" t="s">
        <v>2</v>
      </c>
      <c r="S3" s="5" t="s">
        <v>3</v>
      </c>
    </row>
    <row r="4" spans="1:19" ht="12.75">
      <c r="A4" s="8">
        <v>2020</v>
      </c>
      <c r="B4" s="8" t="s">
        <v>250</v>
      </c>
      <c r="C4" s="8">
        <v>39454</v>
      </c>
      <c r="D4" s="5" t="s">
        <v>51</v>
      </c>
      <c r="E4" s="3">
        <v>16502</v>
      </c>
      <c r="F4" s="3">
        <v>1</v>
      </c>
      <c r="G4" s="3">
        <v>4077</v>
      </c>
      <c r="H4" s="7">
        <v>4.6</v>
      </c>
      <c r="I4" s="6">
        <f t="shared" si="0"/>
        <v>187.54199999999997</v>
      </c>
      <c r="J4" s="7">
        <v>3.55</v>
      </c>
      <c r="K4" s="6">
        <f t="shared" si="1"/>
        <v>144.7335</v>
      </c>
      <c r="L4" s="3">
        <v>515</v>
      </c>
      <c r="M4" s="5" t="s">
        <v>0</v>
      </c>
      <c r="N4" s="5" t="s">
        <v>51</v>
      </c>
      <c r="O4" s="3">
        <v>72250</v>
      </c>
      <c r="P4" s="5" t="s">
        <v>18</v>
      </c>
      <c r="Q4" s="3">
        <v>47503</v>
      </c>
      <c r="R4" s="5" t="s">
        <v>6</v>
      </c>
      <c r="S4" s="5" t="s">
        <v>13</v>
      </c>
    </row>
    <row r="5" spans="1:19" ht="12.75">
      <c r="A5" s="8">
        <v>2020</v>
      </c>
      <c r="B5" s="8" t="s">
        <v>250</v>
      </c>
      <c r="C5" s="8">
        <v>39455</v>
      </c>
      <c r="D5" s="3"/>
      <c r="E5" s="3">
        <v>151830</v>
      </c>
      <c r="F5" s="3">
        <v>1</v>
      </c>
      <c r="G5" s="3">
        <v>4122</v>
      </c>
      <c r="H5" s="7">
        <v>5.35</v>
      </c>
      <c r="I5" s="6">
        <f t="shared" si="0"/>
        <v>220.52699999999996</v>
      </c>
      <c r="J5" s="7">
        <v>3.93</v>
      </c>
      <c r="K5" s="6">
        <f t="shared" si="1"/>
        <v>161.99460000000002</v>
      </c>
      <c r="L5" s="3">
        <v>560</v>
      </c>
      <c r="M5" s="5" t="s">
        <v>0</v>
      </c>
      <c r="N5" s="5" t="s">
        <v>142</v>
      </c>
      <c r="O5" s="3">
        <v>11241</v>
      </c>
      <c r="P5" s="5" t="s">
        <v>21</v>
      </c>
      <c r="Q5" s="3">
        <v>4093</v>
      </c>
      <c r="R5" s="5" t="s">
        <v>4</v>
      </c>
      <c r="S5" s="5" t="s">
        <v>9</v>
      </c>
    </row>
    <row r="6" spans="1:19" ht="12.75">
      <c r="A6" s="8">
        <v>2020</v>
      </c>
      <c r="B6" s="8" t="s">
        <v>250</v>
      </c>
      <c r="C6" s="8">
        <v>39456</v>
      </c>
      <c r="D6" s="5" t="s">
        <v>122</v>
      </c>
      <c r="E6" s="3">
        <v>15346</v>
      </c>
      <c r="F6" s="3">
        <v>1</v>
      </c>
      <c r="G6" s="3">
        <v>4171</v>
      </c>
      <c r="H6" s="7">
        <v>5.51</v>
      </c>
      <c r="I6" s="6">
        <f t="shared" si="0"/>
        <v>229.82209999999998</v>
      </c>
      <c r="J6" s="7">
        <v>3.94</v>
      </c>
      <c r="K6" s="6">
        <f t="shared" si="1"/>
        <v>164.33739999999997</v>
      </c>
      <c r="L6" s="3">
        <v>510</v>
      </c>
      <c r="M6" s="5" t="s">
        <v>0</v>
      </c>
      <c r="N6" s="5" t="s">
        <v>102</v>
      </c>
      <c r="O6" s="3">
        <v>11291</v>
      </c>
      <c r="P6" s="5" t="s">
        <v>8</v>
      </c>
      <c r="Q6" s="3">
        <v>466306</v>
      </c>
      <c r="R6" s="5" t="s">
        <v>2</v>
      </c>
      <c r="S6" s="5" t="s">
        <v>9</v>
      </c>
    </row>
    <row r="7" spans="1:19" ht="12.75">
      <c r="A7" s="8">
        <v>2020</v>
      </c>
      <c r="B7" s="8" t="s">
        <v>250</v>
      </c>
      <c r="C7" s="8">
        <v>39457</v>
      </c>
      <c r="D7" s="5" t="s">
        <v>210</v>
      </c>
      <c r="E7" s="3">
        <v>161634</v>
      </c>
      <c r="F7" s="3">
        <v>1</v>
      </c>
      <c r="G7" s="3">
        <v>4272</v>
      </c>
      <c r="H7" s="7">
        <v>4.49</v>
      </c>
      <c r="I7" s="6">
        <f t="shared" si="0"/>
        <v>191.81280000000004</v>
      </c>
      <c r="J7" s="7">
        <v>3.56</v>
      </c>
      <c r="K7" s="6">
        <f t="shared" si="1"/>
        <v>152.0832</v>
      </c>
      <c r="L7" s="3">
        <v>490</v>
      </c>
      <c r="M7" s="5" t="s">
        <v>0</v>
      </c>
      <c r="N7" s="5" t="s">
        <v>109</v>
      </c>
      <c r="O7" s="3">
        <v>13120</v>
      </c>
      <c r="P7" s="5" t="s">
        <v>21</v>
      </c>
      <c r="Q7" s="3">
        <v>4093</v>
      </c>
      <c r="R7" s="5" t="s">
        <v>4</v>
      </c>
      <c r="S7" s="5" t="s">
        <v>9</v>
      </c>
    </row>
    <row r="8" spans="1:19" ht="12.75">
      <c r="A8" s="8">
        <v>2020</v>
      </c>
      <c r="B8" s="8" t="s">
        <v>250</v>
      </c>
      <c r="C8" s="8">
        <v>39458</v>
      </c>
      <c r="D8" s="5" t="s">
        <v>59</v>
      </c>
      <c r="E8" s="3">
        <v>160492</v>
      </c>
      <c r="F8" s="3">
        <v>1</v>
      </c>
      <c r="G8" s="3">
        <v>4273</v>
      </c>
      <c r="H8" s="7">
        <v>5.87</v>
      </c>
      <c r="I8" s="6">
        <f t="shared" si="0"/>
        <v>250.82510000000002</v>
      </c>
      <c r="J8" s="7">
        <v>3.97</v>
      </c>
      <c r="K8" s="6">
        <f t="shared" si="1"/>
        <v>169.6381</v>
      </c>
      <c r="L8" s="3">
        <v>510</v>
      </c>
      <c r="M8" s="5" t="s">
        <v>0</v>
      </c>
      <c r="N8" s="5" t="s">
        <v>50</v>
      </c>
      <c r="O8" s="3">
        <v>121030</v>
      </c>
      <c r="P8" s="5" t="s">
        <v>21</v>
      </c>
      <c r="Q8" s="3">
        <v>4093</v>
      </c>
      <c r="R8" s="5" t="s">
        <v>4</v>
      </c>
      <c r="S8" s="5" t="s">
        <v>9</v>
      </c>
    </row>
    <row r="9" spans="1:19" ht="12.75">
      <c r="A9" s="8">
        <v>2020</v>
      </c>
      <c r="B9" s="8" t="s">
        <v>250</v>
      </c>
      <c r="C9" s="8">
        <v>39459</v>
      </c>
      <c r="D9" s="3"/>
      <c r="E9" s="3">
        <v>150422</v>
      </c>
      <c r="F9" s="3">
        <v>1</v>
      </c>
      <c r="G9" s="3">
        <v>4285</v>
      </c>
      <c r="H9" s="7">
        <v>5.49</v>
      </c>
      <c r="I9" s="6">
        <f t="shared" si="0"/>
        <v>235.24650000000003</v>
      </c>
      <c r="J9" s="7">
        <v>3.94</v>
      </c>
      <c r="K9" s="6">
        <f t="shared" si="1"/>
        <v>168.829</v>
      </c>
      <c r="L9" s="3">
        <v>525</v>
      </c>
      <c r="M9" s="5" t="s">
        <v>0</v>
      </c>
      <c r="N9" s="5" t="s">
        <v>25</v>
      </c>
      <c r="O9" s="3">
        <v>121442</v>
      </c>
      <c r="P9" s="5" t="s">
        <v>24</v>
      </c>
      <c r="Q9" s="3">
        <v>449885055</v>
      </c>
      <c r="R9" s="5" t="s">
        <v>2</v>
      </c>
      <c r="S9" s="5" t="s">
        <v>9</v>
      </c>
    </row>
    <row r="10" spans="1:19" ht="12.75">
      <c r="A10" s="8">
        <v>2020</v>
      </c>
      <c r="B10" s="8" t="s">
        <v>250</v>
      </c>
      <c r="C10" s="8">
        <v>39460</v>
      </c>
      <c r="D10" s="5" t="s">
        <v>201</v>
      </c>
      <c r="E10" s="3">
        <v>16390</v>
      </c>
      <c r="F10" s="3">
        <v>1</v>
      </c>
      <c r="G10" s="3">
        <v>4341</v>
      </c>
      <c r="H10" s="7">
        <v>4.51</v>
      </c>
      <c r="I10" s="6">
        <f t="shared" si="0"/>
        <v>195.7791</v>
      </c>
      <c r="J10" s="7">
        <v>3.46</v>
      </c>
      <c r="K10" s="6">
        <f t="shared" si="1"/>
        <v>150.1986</v>
      </c>
      <c r="L10" s="3">
        <v>576</v>
      </c>
      <c r="M10" s="5" t="s">
        <v>0</v>
      </c>
      <c r="N10" s="5" t="s">
        <v>202</v>
      </c>
      <c r="O10" s="3">
        <v>411098</v>
      </c>
      <c r="P10" s="5" t="s">
        <v>18</v>
      </c>
      <c r="Q10" s="3">
        <v>47503</v>
      </c>
      <c r="R10" s="5" t="s">
        <v>6</v>
      </c>
      <c r="S10" s="5" t="s">
        <v>13</v>
      </c>
    </row>
    <row r="11" spans="1:19" ht="12.75">
      <c r="A11" s="8">
        <v>2020</v>
      </c>
      <c r="B11" s="8" t="s">
        <v>250</v>
      </c>
      <c r="C11" s="8">
        <v>39461</v>
      </c>
      <c r="D11" s="5" t="s">
        <v>79</v>
      </c>
      <c r="E11" s="3">
        <v>14156</v>
      </c>
      <c r="F11" s="3">
        <v>1</v>
      </c>
      <c r="G11" s="3">
        <v>4375</v>
      </c>
      <c r="H11" s="7">
        <v>4.28</v>
      </c>
      <c r="I11" s="6">
        <f t="shared" si="0"/>
        <v>187.25</v>
      </c>
      <c r="J11" s="7">
        <v>3.5</v>
      </c>
      <c r="K11" s="6">
        <f t="shared" si="1"/>
        <v>153.125</v>
      </c>
      <c r="L11" s="3">
        <v>552</v>
      </c>
      <c r="M11" s="5" t="s">
        <v>0</v>
      </c>
      <c r="N11" s="5" t="s">
        <v>80</v>
      </c>
      <c r="O11" s="3">
        <v>6165</v>
      </c>
      <c r="P11" s="5" t="s">
        <v>10</v>
      </c>
      <c r="Q11" s="3">
        <v>599959</v>
      </c>
      <c r="R11" s="5" t="s">
        <v>6</v>
      </c>
      <c r="S11" s="5" t="s">
        <v>3</v>
      </c>
    </row>
    <row r="12" spans="1:19" ht="12.75">
      <c r="A12" s="8">
        <v>2020</v>
      </c>
      <c r="B12" s="8" t="s">
        <v>250</v>
      </c>
      <c r="C12" s="8">
        <v>39462</v>
      </c>
      <c r="D12" s="5" t="s">
        <v>112</v>
      </c>
      <c r="E12" s="3">
        <v>76270</v>
      </c>
      <c r="F12" s="3">
        <v>1</v>
      </c>
      <c r="G12" s="3">
        <v>4378</v>
      </c>
      <c r="H12" s="7">
        <v>4.57</v>
      </c>
      <c r="I12" s="6">
        <f t="shared" si="0"/>
        <v>200.07460000000003</v>
      </c>
      <c r="J12" s="7">
        <v>3.55</v>
      </c>
      <c r="K12" s="6">
        <f t="shared" si="1"/>
        <v>155.41899999999998</v>
      </c>
      <c r="L12" s="3">
        <v>495</v>
      </c>
      <c r="M12" s="5" t="s">
        <v>0</v>
      </c>
      <c r="N12" s="5" t="s">
        <v>39</v>
      </c>
      <c r="O12" s="3">
        <v>9104</v>
      </c>
      <c r="P12" s="5" t="s">
        <v>20</v>
      </c>
      <c r="Q12" s="3">
        <v>48941843</v>
      </c>
      <c r="R12" s="5" t="s">
        <v>2</v>
      </c>
      <c r="S12" s="5" t="s">
        <v>3</v>
      </c>
    </row>
    <row r="13" spans="1:19" ht="12.75">
      <c r="A13" s="8">
        <v>2020</v>
      </c>
      <c r="B13" s="8" t="s">
        <v>250</v>
      </c>
      <c r="C13" s="8">
        <v>39463</v>
      </c>
      <c r="D13" s="5" t="s">
        <v>204</v>
      </c>
      <c r="E13" s="3">
        <v>161408</v>
      </c>
      <c r="F13" s="3">
        <v>1</v>
      </c>
      <c r="G13" s="3">
        <v>4431</v>
      </c>
      <c r="H13" s="7">
        <v>4.38</v>
      </c>
      <c r="I13" s="6">
        <f t="shared" si="0"/>
        <v>194.0778</v>
      </c>
      <c r="J13" s="7">
        <v>5.06</v>
      </c>
      <c r="K13" s="6">
        <f t="shared" si="1"/>
        <v>224.20859999999996</v>
      </c>
      <c r="L13" s="3">
        <v>470</v>
      </c>
      <c r="M13" s="5" t="s">
        <v>0</v>
      </c>
      <c r="N13" s="5" t="s">
        <v>81</v>
      </c>
      <c r="O13" s="3">
        <v>140620</v>
      </c>
      <c r="P13" s="5" t="s">
        <v>21</v>
      </c>
      <c r="Q13" s="3">
        <v>4093</v>
      </c>
      <c r="R13" s="5" t="s">
        <v>4</v>
      </c>
      <c r="S13" s="5" t="s">
        <v>9</v>
      </c>
    </row>
    <row r="14" spans="1:19" ht="12.75">
      <c r="A14" s="8">
        <v>2020</v>
      </c>
      <c r="B14" s="8" t="s">
        <v>250</v>
      </c>
      <c r="C14" s="8">
        <v>39464</v>
      </c>
      <c r="D14" s="5" t="s">
        <v>90</v>
      </c>
      <c r="E14" s="3">
        <v>141466</v>
      </c>
      <c r="F14" s="3">
        <v>1</v>
      </c>
      <c r="G14" s="3">
        <v>4487</v>
      </c>
      <c r="H14" s="7">
        <v>4.02</v>
      </c>
      <c r="I14" s="6">
        <f t="shared" si="0"/>
        <v>180.37739999999997</v>
      </c>
      <c r="J14" s="7">
        <v>3.6</v>
      </c>
      <c r="K14" s="6">
        <f t="shared" si="1"/>
        <v>161.532</v>
      </c>
      <c r="L14" s="3">
        <v>523</v>
      </c>
      <c r="M14" s="5" t="s">
        <v>0</v>
      </c>
      <c r="N14" s="5" t="s">
        <v>91</v>
      </c>
      <c r="O14" s="3">
        <v>8888</v>
      </c>
      <c r="P14" s="5" t="s">
        <v>1</v>
      </c>
      <c r="Q14" s="3">
        <v>133893605</v>
      </c>
      <c r="R14" s="5" t="s">
        <v>2</v>
      </c>
      <c r="S14" s="5" t="s">
        <v>3</v>
      </c>
    </row>
    <row r="15" spans="1:19" ht="12.75">
      <c r="A15" s="8">
        <v>2020</v>
      </c>
      <c r="B15" s="8" t="s">
        <v>250</v>
      </c>
      <c r="C15" s="8">
        <v>39465</v>
      </c>
      <c r="D15" s="5" t="s">
        <v>17</v>
      </c>
      <c r="E15" s="3">
        <v>152418</v>
      </c>
      <c r="F15" s="3">
        <v>1</v>
      </c>
      <c r="G15" s="3">
        <v>4488</v>
      </c>
      <c r="H15" s="7">
        <v>4.94</v>
      </c>
      <c r="I15" s="6">
        <f t="shared" si="0"/>
        <v>221.7072</v>
      </c>
      <c r="J15" s="7">
        <v>3.84</v>
      </c>
      <c r="K15" s="6">
        <f t="shared" si="1"/>
        <v>172.33919999999998</v>
      </c>
      <c r="L15" s="3">
        <v>495</v>
      </c>
      <c r="M15" s="5" t="s">
        <v>0</v>
      </c>
      <c r="N15" s="5" t="s">
        <v>158</v>
      </c>
      <c r="O15" s="3">
        <v>12634</v>
      </c>
      <c r="P15" s="5" t="s">
        <v>21</v>
      </c>
      <c r="Q15" s="3">
        <v>4093</v>
      </c>
      <c r="R15" s="5" t="s">
        <v>4</v>
      </c>
      <c r="S15" s="5" t="s">
        <v>9</v>
      </c>
    </row>
    <row r="16" spans="1:19" ht="12.75">
      <c r="A16" s="8">
        <v>2020</v>
      </c>
      <c r="B16" s="8" t="s">
        <v>250</v>
      </c>
      <c r="C16" s="8">
        <v>39466</v>
      </c>
      <c r="D16" s="3"/>
      <c r="E16" s="3">
        <v>150214</v>
      </c>
      <c r="F16" s="3">
        <v>1</v>
      </c>
      <c r="G16" s="3">
        <v>4510</v>
      </c>
      <c r="H16" s="7">
        <v>5.99</v>
      </c>
      <c r="I16" s="6">
        <f t="shared" si="0"/>
        <v>270.149</v>
      </c>
      <c r="J16" s="7">
        <v>3.97</v>
      </c>
      <c r="K16" s="6">
        <f t="shared" si="1"/>
        <v>179.047</v>
      </c>
      <c r="L16" s="3">
        <v>520</v>
      </c>
      <c r="M16" s="5" t="s">
        <v>0</v>
      </c>
      <c r="N16" s="5" t="s">
        <v>36</v>
      </c>
      <c r="O16" s="3">
        <v>111318</v>
      </c>
      <c r="P16" s="5" t="s">
        <v>16</v>
      </c>
      <c r="Q16" s="3">
        <v>462086</v>
      </c>
      <c r="R16" s="5" t="s">
        <v>2</v>
      </c>
      <c r="S16" s="5" t="s">
        <v>7</v>
      </c>
    </row>
    <row r="17" spans="1:19" ht="12.75">
      <c r="A17" s="8">
        <v>2020</v>
      </c>
      <c r="B17" s="8" t="s">
        <v>250</v>
      </c>
      <c r="C17" s="8">
        <v>39467</v>
      </c>
      <c r="D17" s="5" t="s">
        <v>133</v>
      </c>
      <c r="E17" s="3">
        <v>151450</v>
      </c>
      <c r="F17" s="3">
        <v>1</v>
      </c>
      <c r="G17" s="3">
        <v>4517</v>
      </c>
      <c r="H17" s="7">
        <v>4.09</v>
      </c>
      <c r="I17" s="6">
        <f t="shared" si="0"/>
        <v>184.7453</v>
      </c>
      <c r="J17" s="7">
        <v>3.51</v>
      </c>
      <c r="K17" s="6">
        <f t="shared" si="1"/>
        <v>158.5467</v>
      </c>
      <c r="L17" s="3">
        <v>500</v>
      </c>
      <c r="M17" s="5" t="s">
        <v>0</v>
      </c>
      <c r="N17" s="5" t="s">
        <v>134</v>
      </c>
      <c r="O17" s="3">
        <v>13144</v>
      </c>
      <c r="P17" s="5" t="s">
        <v>8</v>
      </c>
      <c r="Q17" s="3">
        <v>466306</v>
      </c>
      <c r="R17" s="5" t="s">
        <v>2</v>
      </c>
      <c r="S17" s="5" t="s">
        <v>9</v>
      </c>
    </row>
    <row r="18" spans="1:19" ht="12.75">
      <c r="A18" s="8">
        <v>2020</v>
      </c>
      <c r="B18" s="8" t="s">
        <v>250</v>
      </c>
      <c r="C18" s="8">
        <v>39468</v>
      </c>
      <c r="D18" s="5" t="s">
        <v>84</v>
      </c>
      <c r="E18" s="3">
        <v>81332</v>
      </c>
      <c r="F18" s="3">
        <v>1</v>
      </c>
      <c r="G18" s="3">
        <v>4521</v>
      </c>
      <c r="H18" s="7">
        <v>4.1</v>
      </c>
      <c r="I18" s="6">
        <f t="shared" si="0"/>
        <v>185.361</v>
      </c>
      <c r="J18" s="7">
        <v>3.58</v>
      </c>
      <c r="K18" s="6">
        <f t="shared" si="1"/>
        <v>161.8518</v>
      </c>
      <c r="L18" s="3">
        <v>455</v>
      </c>
      <c r="M18" s="5" t="s">
        <v>0</v>
      </c>
      <c r="N18" s="5" t="s">
        <v>172</v>
      </c>
      <c r="O18" s="3">
        <v>4676162</v>
      </c>
      <c r="P18" s="5" t="s">
        <v>61</v>
      </c>
      <c r="Q18" s="3">
        <v>768</v>
      </c>
      <c r="R18" s="5" t="s">
        <v>62</v>
      </c>
      <c r="S18" s="5" t="s">
        <v>63</v>
      </c>
    </row>
    <row r="19" spans="1:19" ht="12.75">
      <c r="A19" s="8">
        <v>2020</v>
      </c>
      <c r="B19" s="8" t="s">
        <v>250</v>
      </c>
      <c r="C19" s="8">
        <v>39469</v>
      </c>
      <c r="D19" s="3"/>
      <c r="E19" s="3">
        <v>151840</v>
      </c>
      <c r="F19" s="3">
        <v>1</v>
      </c>
      <c r="G19" s="3">
        <v>4561</v>
      </c>
      <c r="H19" s="7">
        <v>5.3</v>
      </c>
      <c r="I19" s="6">
        <f t="shared" si="0"/>
        <v>241.733</v>
      </c>
      <c r="J19" s="7">
        <v>3.94</v>
      </c>
      <c r="K19" s="6">
        <f t="shared" si="1"/>
        <v>179.7034</v>
      </c>
      <c r="L19" s="3">
        <v>550</v>
      </c>
      <c r="M19" s="5" t="s">
        <v>0</v>
      </c>
      <c r="N19" s="5" t="s">
        <v>151</v>
      </c>
      <c r="O19" s="3">
        <v>12844</v>
      </c>
      <c r="P19" s="5" t="s">
        <v>21</v>
      </c>
      <c r="Q19" s="3">
        <v>4093</v>
      </c>
      <c r="R19" s="5" t="s">
        <v>4</v>
      </c>
      <c r="S19" s="5" t="s">
        <v>9</v>
      </c>
    </row>
    <row r="20" spans="1:19" ht="12.75">
      <c r="A20" s="8">
        <v>2020</v>
      </c>
      <c r="B20" s="8" t="s">
        <v>250</v>
      </c>
      <c r="C20" s="8">
        <v>39470</v>
      </c>
      <c r="D20" s="5" t="s">
        <v>85</v>
      </c>
      <c r="E20" s="3">
        <v>16362</v>
      </c>
      <c r="F20" s="3">
        <v>1</v>
      </c>
      <c r="G20" s="3">
        <v>4587</v>
      </c>
      <c r="H20" s="7">
        <v>4.49</v>
      </c>
      <c r="I20" s="6">
        <f t="shared" si="0"/>
        <v>205.9563</v>
      </c>
      <c r="J20" s="7">
        <v>3.56</v>
      </c>
      <c r="K20" s="6">
        <f t="shared" si="1"/>
        <v>163.2972</v>
      </c>
      <c r="L20" s="3">
        <v>478</v>
      </c>
      <c r="M20" s="5" t="s">
        <v>0</v>
      </c>
      <c r="N20" s="5" t="s">
        <v>39</v>
      </c>
      <c r="O20" s="3">
        <v>9104</v>
      </c>
      <c r="P20" s="5" t="s">
        <v>29</v>
      </c>
      <c r="Q20" s="3">
        <v>23039</v>
      </c>
      <c r="R20" s="5" t="s">
        <v>6</v>
      </c>
      <c r="S20" s="5" t="s">
        <v>13</v>
      </c>
    </row>
    <row r="21" spans="1:19" ht="12.75">
      <c r="A21" s="8">
        <v>2020</v>
      </c>
      <c r="B21" s="8" t="s">
        <v>250</v>
      </c>
      <c r="C21" s="8">
        <v>39471</v>
      </c>
      <c r="D21" s="5" t="s">
        <v>146</v>
      </c>
      <c r="E21" s="3">
        <v>152216</v>
      </c>
      <c r="F21" s="3">
        <v>1</v>
      </c>
      <c r="G21" s="3">
        <v>4603</v>
      </c>
      <c r="H21" s="7">
        <v>4.24</v>
      </c>
      <c r="I21" s="6">
        <f t="shared" si="0"/>
        <v>195.1672</v>
      </c>
      <c r="J21" s="7">
        <v>3.55</v>
      </c>
      <c r="K21" s="6">
        <f t="shared" si="1"/>
        <v>163.4065</v>
      </c>
      <c r="L21" s="3">
        <v>517</v>
      </c>
      <c r="M21" s="5" t="s">
        <v>0</v>
      </c>
      <c r="N21" s="5" t="s">
        <v>147</v>
      </c>
      <c r="O21" s="3">
        <v>120002</v>
      </c>
      <c r="P21" s="5" t="s">
        <v>21</v>
      </c>
      <c r="Q21" s="3">
        <v>4093</v>
      </c>
      <c r="R21" s="5" t="s">
        <v>4</v>
      </c>
      <c r="S21" s="5" t="s">
        <v>9</v>
      </c>
    </row>
    <row r="22" spans="1:19" ht="12.75">
      <c r="A22" s="8">
        <v>2020</v>
      </c>
      <c r="B22" s="8" t="s">
        <v>250</v>
      </c>
      <c r="C22" s="8">
        <v>39472</v>
      </c>
      <c r="D22" s="5" t="s">
        <v>176</v>
      </c>
      <c r="E22" s="3">
        <v>160646</v>
      </c>
      <c r="F22" s="3">
        <v>1</v>
      </c>
      <c r="G22" s="3">
        <v>4623</v>
      </c>
      <c r="H22" s="7">
        <v>6.03</v>
      </c>
      <c r="I22" s="6">
        <f t="shared" si="0"/>
        <v>278.7669</v>
      </c>
      <c r="J22" s="7">
        <v>3.97</v>
      </c>
      <c r="K22" s="6">
        <f t="shared" si="1"/>
        <v>183.53310000000002</v>
      </c>
      <c r="L22" s="3">
        <v>477</v>
      </c>
      <c r="M22" s="5" t="s">
        <v>0</v>
      </c>
      <c r="N22" s="5" t="s">
        <v>177</v>
      </c>
      <c r="O22" s="3">
        <v>14122</v>
      </c>
      <c r="P22" s="5" t="s">
        <v>21</v>
      </c>
      <c r="Q22" s="3">
        <v>4093</v>
      </c>
      <c r="R22" s="5" t="s">
        <v>4</v>
      </c>
      <c r="S22" s="5" t="s">
        <v>9</v>
      </c>
    </row>
    <row r="23" spans="1:19" ht="12.75">
      <c r="A23" s="8">
        <v>2020</v>
      </c>
      <c r="B23" s="8" t="s">
        <v>250</v>
      </c>
      <c r="C23" s="8">
        <v>39473</v>
      </c>
      <c r="D23" s="5" t="s">
        <v>228</v>
      </c>
      <c r="E23" s="3">
        <v>161890</v>
      </c>
      <c r="F23" s="3">
        <v>1</v>
      </c>
      <c r="G23" s="3">
        <v>4647</v>
      </c>
      <c r="H23" s="7">
        <v>4.42</v>
      </c>
      <c r="I23" s="6">
        <f t="shared" si="0"/>
        <v>205.39739999999998</v>
      </c>
      <c r="J23" s="7">
        <v>3.47</v>
      </c>
      <c r="K23" s="6">
        <f t="shared" si="1"/>
        <v>161.2509</v>
      </c>
      <c r="L23" s="3">
        <v>490</v>
      </c>
      <c r="M23" s="5" t="s">
        <v>0</v>
      </c>
      <c r="N23" s="5" t="s">
        <v>170</v>
      </c>
      <c r="O23" s="3">
        <v>141080</v>
      </c>
      <c r="P23" s="5" t="s">
        <v>29</v>
      </c>
      <c r="Q23" s="3">
        <v>23039</v>
      </c>
      <c r="R23" s="5" t="s">
        <v>6</v>
      </c>
      <c r="S23" s="5" t="s">
        <v>13</v>
      </c>
    </row>
    <row r="24" spans="1:19" ht="12.75">
      <c r="A24" s="8">
        <v>2020</v>
      </c>
      <c r="B24" s="8" t="s">
        <v>250</v>
      </c>
      <c r="C24" s="8">
        <v>39474</v>
      </c>
      <c r="D24" s="3"/>
      <c r="E24" s="3">
        <v>151690</v>
      </c>
      <c r="F24" s="3">
        <v>1</v>
      </c>
      <c r="G24" s="3">
        <v>4664</v>
      </c>
      <c r="H24" s="7">
        <v>4.4</v>
      </c>
      <c r="I24" s="6">
        <f t="shared" si="0"/>
        <v>205.216</v>
      </c>
      <c r="J24" s="7">
        <v>3.62</v>
      </c>
      <c r="K24" s="6">
        <f t="shared" si="1"/>
        <v>168.8368</v>
      </c>
      <c r="L24" s="3">
        <v>550</v>
      </c>
      <c r="M24" s="5" t="s">
        <v>0</v>
      </c>
      <c r="N24" s="5" t="s">
        <v>30</v>
      </c>
      <c r="O24" s="3">
        <v>13162</v>
      </c>
      <c r="P24" s="5" t="s">
        <v>21</v>
      </c>
      <c r="Q24" s="3">
        <v>4093</v>
      </c>
      <c r="R24" s="5" t="s">
        <v>4</v>
      </c>
      <c r="S24" s="5" t="s">
        <v>9</v>
      </c>
    </row>
    <row r="25" spans="1:19" ht="12.75">
      <c r="A25" s="8">
        <v>2020</v>
      </c>
      <c r="B25" s="8" t="s">
        <v>250</v>
      </c>
      <c r="C25" s="8">
        <v>39475</v>
      </c>
      <c r="D25" s="5" t="s">
        <v>223</v>
      </c>
      <c r="E25" s="3">
        <v>161952</v>
      </c>
      <c r="F25" s="3">
        <v>1</v>
      </c>
      <c r="G25" s="3">
        <v>4690</v>
      </c>
      <c r="H25" s="7">
        <v>4.36</v>
      </c>
      <c r="I25" s="6">
        <f t="shared" si="0"/>
        <v>204.484</v>
      </c>
      <c r="J25" s="7">
        <v>3.41</v>
      </c>
      <c r="K25" s="6">
        <f t="shared" si="1"/>
        <v>159.929</v>
      </c>
      <c r="L25" s="3">
        <v>481</v>
      </c>
      <c r="M25" s="5" t="s">
        <v>0</v>
      </c>
      <c r="N25" s="5" t="s">
        <v>68</v>
      </c>
      <c r="O25" s="3">
        <v>13328</v>
      </c>
      <c r="P25" s="5" t="s">
        <v>21</v>
      </c>
      <c r="Q25" s="3">
        <v>4093</v>
      </c>
      <c r="R25" s="5" t="s">
        <v>4</v>
      </c>
      <c r="S25" s="5" t="s">
        <v>9</v>
      </c>
    </row>
    <row r="26" spans="1:19" ht="12.75">
      <c r="A26" s="8">
        <v>2020</v>
      </c>
      <c r="B26" s="8" t="s">
        <v>250</v>
      </c>
      <c r="C26" s="8">
        <v>39476</v>
      </c>
      <c r="D26" s="5" t="s">
        <v>78</v>
      </c>
      <c r="E26" s="3">
        <v>161118</v>
      </c>
      <c r="F26" s="3">
        <v>1</v>
      </c>
      <c r="G26" s="3">
        <v>4727</v>
      </c>
      <c r="H26" s="7">
        <v>5.64</v>
      </c>
      <c r="I26" s="6">
        <f t="shared" si="0"/>
        <v>266.6028</v>
      </c>
      <c r="J26" s="7">
        <v>3.95</v>
      </c>
      <c r="K26" s="6">
        <f t="shared" si="1"/>
        <v>186.71650000000002</v>
      </c>
      <c r="L26" s="3">
        <v>480</v>
      </c>
      <c r="M26" s="5" t="s">
        <v>0</v>
      </c>
      <c r="N26" s="5" t="s">
        <v>117</v>
      </c>
      <c r="O26" s="3">
        <v>310282</v>
      </c>
      <c r="P26" s="5" t="s">
        <v>21</v>
      </c>
      <c r="Q26" s="3">
        <v>4093</v>
      </c>
      <c r="R26" s="5" t="s">
        <v>4</v>
      </c>
      <c r="S26" s="5" t="s">
        <v>9</v>
      </c>
    </row>
    <row r="27" spans="1:19" ht="12.75">
      <c r="A27" s="8">
        <v>2020</v>
      </c>
      <c r="B27" s="8" t="s">
        <v>250</v>
      </c>
      <c r="C27" s="8">
        <v>39477</v>
      </c>
      <c r="D27" s="5" t="s">
        <v>189</v>
      </c>
      <c r="E27" s="3">
        <v>161148</v>
      </c>
      <c r="F27" s="3">
        <v>1</v>
      </c>
      <c r="G27" s="3">
        <v>4743</v>
      </c>
      <c r="H27" s="7">
        <v>4.96</v>
      </c>
      <c r="I27" s="6">
        <f t="shared" si="0"/>
        <v>235.25279999999998</v>
      </c>
      <c r="J27" s="7">
        <v>3.65</v>
      </c>
      <c r="K27" s="6">
        <f t="shared" si="1"/>
        <v>173.11950000000002</v>
      </c>
      <c r="L27" s="3">
        <v>510</v>
      </c>
      <c r="M27" s="5" t="s">
        <v>0</v>
      </c>
      <c r="N27" s="5" t="s">
        <v>190</v>
      </c>
      <c r="O27" s="3">
        <v>14025</v>
      </c>
      <c r="P27" s="5" t="s">
        <v>21</v>
      </c>
      <c r="Q27" s="3">
        <v>4093</v>
      </c>
      <c r="R27" s="5" t="s">
        <v>4</v>
      </c>
      <c r="S27" s="5" t="s">
        <v>9</v>
      </c>
    </row>
    <row r="28" spans="1:19" ht="12.75">
      <c r="A28" s="8">
        <v>2020</v>
      </c>
      <c r="B28" s="8" t="s">
        <v>250</v>
      </c>
      <c r="C28" s="8">
        <v>39478</v>
      </c>
      <c r="D28" s="5" t="s">
        <v>157</v>
      </c>
      <c r="E28" s="3">
        <v>152414</v>
      </c>
      <c r="F28" s="3">
        <v>1</v>
      </c>
      <c r="G28" s="3">
        <v>4747</v>
      </c>
      <c r="H28" s="7">
        <v>4.21</v>
      </c>
      <c r="I28" s="6">
        <f t="shared" si="0"/>
        <v>199.84869999999998</v>
      </c>
      <c r="J28" s="7">
        <v>3.45</v>
      </c>
      <c r="K28" s="6">
        <f t="shared" si="1"/>
        <v>163.7715</v>
      </c>
      <c r="L28" s="3">
        <v>505</v>
      </c>
      <c r="M28" s="5" t="s">
        <v>0</v>
      </c>
      <c r="N28" s="5" t="s">
        <v>45</v>
      </c>
      <c r="O28" s="3">
        <v>120214</v>
      </c>
      <c r="P28" s="5" t="s">
        <v>21</v>
      </c>
      <c r="Q28" s="3">
        <v>4093</v>
      </c>
      <c r="R28" s="5" t="s">
        <v>4</v>
      </c>
      <c r="S28" s="5" t="s">
        <v>9</v>
      </c>
    </row>
    <row r="29" spans="1:19" ht="12.75">
      <c r="A29" s="8">
        <v>2020</v>
      </c>
      <c r="B29" s="8" t="s">
        <v>250</v>
      </c>
      <c r="C29" s="8">
        <v>39479</v>
      </c>
      <c r="D29" s="3"/>
      <c r="E29" s="3">
        <v>161806</v>
      </c>
      <c r="F29" s="3">
        <v>1</v>
      </c>
      <c r="G29" s="3">
        <v>4765</v>
      </c>
      <c r="H29" s="7">
        <v>4.44</v>
      </c>
      <c r="I29" s="6">
        <f t="shared" si="0"/>
        <v>211.56600000000003</v>
      </c>
      <c r="J29" s="7">
        <v>3.5</v>
      </c>
      <c r="K29" s="6">
        <f t="shared" si="1"/>
        <v>166.775</v>
      </c>
      <c r="L29" s="3">
        <v>501</v>
      </c>
      <c r="M29" s="5" t="s">
        <v>0</v>
      </c>
      <c r="N29" s="5" t="s">
        <v>214</v>
      </c>
      <c r="O29" s="3">
        <v>11820</v>
      </c>
      <c r="P29" s="5" t="s">
        <v>21</v>
      </c>
      <c r="Q29" s="3">
        <v>4093</v>
      </c>
      <c r="R29" s="5" t="s">
        <v>4</v>
      </c>
      <c r="S29" s="5" t="s">
        <v>9</v>
      </c>
    </row>
    <row r="30" spans="1:19" ht="12.75">
      <c r="A30" s="8">
        <v>2020</v>
      </c>
      <c r="B30" s="8" t="s">
        <v>250</v>
      </c>
      <c r="C30" s="8">
        <v>39480</v>
      </c>
      <c r="D30" s="5" t="s">
        <v>31</v>
      </c>
      <c r="E30" s="3">
        <v>161488</v>
      </c>
      <c r="F30" s="3">
        <v>1</v>
      </c>
      <c r="G30" s="3">
        <v>4826</v>
      </c>
      <c r="H30" s="7">
        <v>4.49</v>
      </c>
      <c r="I30" s="6">
        <f t="shared" si="0"/>
        <v>216.68740000000003</v>
      </c>
      <c r="J30" s="7">
        <v>3.59</v>
      </c>
      <c r="K30" s="6">
        <f t="shared" si="1"/>
        <v>173.2534</v>
      </c>
      <c r="L30" s="3">
        <v>478</v>
      </c>
      <c r="M30" s="5" t="s">
        <v>0</v>
      </c>
      <c r="N30" s="5" t="s">
        <v>199</v>
      </c>
      <c r="O30" s="3">
        <v>311648</v>
      </c>
      <c r="P30" s="5" t="s">
        <v>21</v>
      </c>
      <c r="Q30" s="3">
        <v>4093</v>
      </c>
      <c r="R30" s="5" t="s">
        <v>4</v>
      </c>
      <c r="S30" s="5" t="s">
        <v>9</v>
      </c>
    </row>
    <row r="31" spans="1:19" ht="12.75">
      <c r="A31" s="8">
        <v>2020</v>
      </c>
      <c r="B31" s="8" t="s">
        <v>250</v>
      </c>
      <c r="C31" s="8">
        <v>39481</v>
      </c>
      <c r="D31" s="5" t="s">
        <v>207</v>
      </c>
      <c r="E31" s="3">
        <v>161560</v>
      </c>
      <c r="F31" s="3">
        <v>1</v>
      </c>
      <c r="G31" s="3">
        <v>4886</v>
      </c>
      <c r="H31" s="7">
        <v>4.6</v>
      </c>
      <c r="I31" s="6">
        <f t="shared" si="0"/>
        <v>224.75599999999997</v>
      </c>
      <c r="J31" s="7">
        <v>3.58</v>
      </c>
      <c r="K31" s="6">
        <f t="shared" si="1"/>
        <v>174.9188</v>
      </c>
      <c r="L31" s="3">
        <v>489</v>
      </c>
      <c r="M31" s="5" t="s">
        <v>0</v>
      </c>
      <c r="N31" s="5" t="s">
        <v>208</v>
      </c>
      <c r="O31" s="3">
        <v>141494</v>
      </c>
      <c r="P31" s="5" t="s">
        <v>21</v>
      </c>
      <c r="Q31" s="3">
        <v>4093</v>
      </c>
      <c r="R31" s="5" t="s">
        <v>4</v>
      </c>
      <c r="S31" s="5" t="s">
        <v>9</v>
      </c>
    </row>
    <row r="32" spans="1:19" ht="12.75">
      <c r="A32" s="8">
        <v>2020</v>
      </c>
      <c r="B32" s="8" t="s">
        <v>250</v>
      </c>
      <c r="C32" s="8">
        <v>39482</v>
      </c>
      <c r="D32" s="3"/>
      <c r="E32" s="3">
        <v>160292</v>
      </c>
      <c r="F32" s="3">
        <v>1</v>
      </c>
      <c r="G32" s="3">
        <v>4905</v>
      </c>
      <c r="H32" s="7">
        <v>4.28</v>
      </c>
      <c r="I32" s="6">
        <f t="shared" si="0"/>
        <v>209.93400000000003</v>
      </c>
      <c r="J32" s="7">
        <v>3.55</v>
      </c>
      <c r="K32" s="6">
        <f t="shared" si="1"/>
        <v>174.1275</v>
      </c>
      <c r="L32" s="3">
        <v>510</v>
      </c>
      <c r="M32" s="5" t="s">
        <v>0</v>
      </c>
      <c r="N32" s="5" t="s">
        <v>40</v>
      </c>
      <c r="O32" s="3">
        <v>111362</v>
      </c>
      <c r="P32" s="5" t="s">
        <v>21</v>
      </c>
      <c r="Q32" s="3">
        <v>4093</v>
      </c>
      <c r="R32" s="5" t="s">
        <v>4</v>
      </c>
      <c r="S32" s="5" t="s">
        <v>9</v>
      </c>
    </row>
    <row r="33" spans="1:19" ht="12.75">
      <c r="A33" s="8">
        <v>2020</v>
      </c>
      <c r="B33" s="8" t="s">
        <v>250</v>
      </c>
      <c r="C33" s="8">
        <v>39483</v>
      </c>
      <c r="D33" s="5" t="s">
        <v>225</v>
      </c>
      <c r="E33" s="3">
        <v>161862</v>
      </c>
      <c r="F33" s="3">
        <v>1</v>
      </c>
      <c r="G33" s="3">
        <v>4957</v>
      </c>
      <c r="H33" s="7">
        <v>4.46</v>
      </c>
      <c r="I33" s="6">
        <f t="shared" si="0"/>
        <v>221.0822</v>
      </c>
      <c r="J33" s="7">
        <v>3.46</v>
      </c>
      <c r="K33" s="6">
        <f t="shared" si="1"/>
        <v>171.5122</v>
      </c>
      <c r="L33" s="3">
        <v>500</v>
      </c>
      <c r="M33" s="5" t="s">
        <v>0</v>
      </c>
      <c r="N33" s="5" t="s">
        <v>226</v>
      </c>
      <c r="O33" s="3">
        <v>141694</v>
      </c>
      <c r="P33" s="5" t="s">
        <v>29</v>
      </c>
      <c r="Q33" s="3">
        <v>23039</v>
      </c>
      <c r="R33" s="5" t="s">
        <v>6</v>
      </c>
      <c r="S33" s="5" t="s">
        <v>13</v>
      </c>
    </row>
    <row r="34" spans="1:19" ht="12.75">
      <c r="A34" s="8">
        <v>2020</v>
      </c>
      <c r="B34" s="8" t="s">
        <v>250</v>
      </c>
      <c r="C34" s="8">
        <v>39484</v>
      </c>
      <c r="D34" s="5" t="s">
        <v>174</v>
      </c>
      <c r="E34" s="3">
        <v>160806</v>
      </c>
      <c r="F34" s="3">
        <v>1</v>
      </c>
      <c r="G34" s="3">
        <v>4957</v>
      </c>
      <c r="H34" s="7">
        <v>5.55</v>
      </c>
      <c r="I34" s="6">
        <f t="shared" si="0"/>
        <v>275.1135</v>
      </c>
      <c r="J34" s="7">
        <v>3.95</v>
      </c>
      <c r="K34" s="6">
        <f t="shared" si="1"/>
        <v>195.8015</v>
      </c>
      <c r="L34" s="3">
        <v>475</v>
      </c>
      <c r="M34" s="5" t="s">
        <v>0</v>
      </c>
      <c r="N34" s="5" t="s">
        <v>175</v>
      </c>
      <c r="O34" s="3">
        <v>12560</v>
      </c>
      <c r="P34" s="5" t="s">
        <v>18</v>
      </c>
      <c r="Q34" s="3">
        <v>47503</v>
      </c>
      <c r="R34" s="5" t="s">
        <v>6</v>
      </c>
      <c r="S34" s="5" t="s">
        <v>13</v>
      </c>
    </row>
    <row r="35" spans="1:19" ht="12.75">
      <c r="A35" s="8">
        <v>2020</v>
      </c>
      <c r="B35" s="8" t="s">
        <v>250</v>
      </c>
      <c r="C35" s="8">
        <v>39485</v>
      </c>
      <c r="D35" s="3"/>
      <c r="E35" s="3">
        <v>151444</v>
      </c>
      <c r="F35" s="3">
        <v>1</v>
      </c>
      <c r="G35" s="3">
        <v>4962</v>
      </c>
      <c r="H35" s="7">
        <v>5.64</v>
      </c>
      <c r="I35" s="6">
        <f t="shared" si="0"/>
        <v>279.85679999999996</v>
      </c>
      <c r="J35" s="7">
        <v>3.95</v>
      </c>
      <c r="K35" s="6">
        <f t="shared" si="1"/>
        <v>195.99900000000002</v>
      </c>
      <c r="L35" s="3">
        <v>567</v>
      </c>
      <c r="M35" s="5" t="s">
        <v>0</v>
      </c>
      <c r="N35" s="5" t="s">
        <v>130</v>
      </c>
      <c r="O35" s="3">
        <v>11120</v>
      </c>
      <c r="P35" s="5" t="s">
        <v>27</v>
      </c>
      <c r="Q35" s="3">
        <v>4049</v>
      </c>
      <c r="R35" s="5" t="s">
        <v>4</v>
      </c>
      <c r="S35" s="5" t="s">
        <v>19</v>
      </c>
    </row>
    <row r="36" spans="1:19" ht="12.75">
      <c r="A36" s="8">
        <v>2020</v>
      </c>
      <c r="B36" s="8" t="s">
        <v>250</v>
      </c>
      <c r="C36" s="8">
        <v>39486</v>
      </c>
      <c r="D36" s="5" t="s">
        <v>108</v>
      </c>
      <c r="E36" s="3">
        <v>151062</v>
      </c>
      <c r="F36" s="3">
        <v>1</v>
      </c>
      <c r="G36" s="3">
        <v>4972</v>
      </c>
      <c r="H36" s="7">
        <v>4.07</v>
      </c>
      <c r="I36" s="6">
        <f t="shared" si="0"/>
        <v>202.3604</v>
      </c>
      <c r="J36" s="7">
        <v>3.51</v>
      </c>
      <c r="K36" s="6">
        <f t="shared" si="1"/>
        <v>174.51719999999997</v>
      </c>
      <c r="L36" s="3">
        <v>500</v>
      </c>
      <c r="M36" s="5" t="s">
        <v>0</v>
      </c>
      <c r="N36" s="5" t="s">
        <v>109</v>
      </c>
      <c r="O36" s="3">
        <v>13120</v>
      </c>
      <c r="P36" s="5" t="s">
        <v>16</v>
      </c>
      <c r="Q36" s="3">
        <v>462086</v>
      </c>
      <c r="R36" s="5" t="s">
        <v>2</v>
      </c>
      <c r="S36" s="5" t="s">
        <v>7</v>
      </c>
    </row>
    <row r="37" spans="1:19" ht="12.75">
      <c r="A37" s="8">
        <v>2020</v>
      </c>
      <c r="B37" s="8" t="s">
        <v>250</v>
      </c>
      <c r="C37" s="8">
        <v>39487</v>
      </c>
      <c r="D37" s="5" t="s">
        <v>218</v>
      </c>
      <c r="E37" s="3">
        <v>161648</v>
      </c>
      <c r="F37" s="3">
        <v>1</v>
      </c>
      <c r="G37" s="3">
        <v>4972</v>
      </c>
      <c r="H37" s="7">
        <v>4.49</v>
      </c>
      <c r="I37" s="6">
        <f t="shared" si="0"/>
        <v>223.24280000000002</v>
      </c>
      <c r="J37" s="7">
        <v>3.56</v>
      </c>
      <c r="K37" s="6">
        <f t="shared" si="1"/>
        <v>177.0032</v>
      </c>
      <c r="L37" s="3">
        <v>480</v>
      </c>
      <c r="M37" s="5" t="s">
        <v>0</v>
      </c>
      <c r="N37" s="5" t="s">
        <v>56</v>
      </c>
      <c r="O37" s="3">
        <v>14190</v>
      </c>
      <c r="P37" s="5" t="s">
        <v>29</v>
      </c>
      <c r="Q37" s="3">
        <v>23039</v>
      </c>
      <c r="R37" s="5" t="s">
        <v>6</v>
      </c>
      <c r="S37" s="5" t="s">
        <v>13</v>
      </c>
    </row>
    <row r="38" spans="1:19" ht="12.75">
      <c r="A38" s="8">
        <v>2020</v>
      </c>
      <c r="B38" s="8" t="s">
        <v>250</v>
      </c>
      <c r="C38" s="8">
        <v>39488</v>
      </c>
      <c r="D38" s="5" t="s">
        <v>168</v>
      </c>
      <c r="E38" s="3">
        <v>16150</v>
      </c>
      <c r="F38" s="3">
        <v>1</v>
      </c>
      <c r="G38" s="3">
        <v>5000</v>
      </c>
      <c r="H38" s="7">
        <v>4.36</v>
      </c>
      <c r="I38" s="6">
        <f t="shared" si="0"/>
        <v>218</v>
      </c>
      <c r="J38" s="7">
        <v>3.58</v>
      </c>
      <c r="K38" s="6">
        <f t="shared" si="1"/>
        <v>179</v>
      </c>
      <c r="L38" s="3">
        <v>480</v>
      </c>
      <c r="M38" s="5" t="s">
        <v>0</v>
      </c>
      <c r="N38" s="5" t="s">
        <v>169</v>
      </c>
      <c r="O38" s="3">
        <v>7106</v>
      </c>
      <c r="P38" s="5" t="s">
        <v>29</v>
      </c>
      <c r="Q38" s="3">
        <v>23039</v>
      </c>
      <c r="R38" s="5" t="s">
        <v>6</v>
      </c>
      <c r="S38" s="5" t="s">
        <v>13</v>
      </c>
    </row>
    <row r="39" spans="1:19" ht="12.75">
      <c r="A39" s="8">
        <v>2020</v>
      </c>
      <c r="B39" s="8" t="s">
        <v>250</v>
      </c>
      <c r="C39" s="8">
        <v>39489</v>
      </c>
      <c r="D39" s="5" t="s">
        <v>110</v>
      </c>
      <c r="E39" s="3">
        <v>151066</v>
      </c>
      <c r="F39" s="3">
        <v>1</v>
      </c>
      <c r="G39" s="3">
        <v>5059</v>
      </c>
      <c r="H39" s="7">
        <v>4.23</v>
      </c>
      <c r="I39" s="6">
        <f t="shared" si="0"/>
        <v>213.99570000000003</v>
      </c>
      <c r="J39" s="7">
        <v>3.59</v>
      </c>
      <c r="K39" s="6">
        <f t="shared" si="1"/>
        <v>181.61809999999997</v>
      </c>
      <c r="L39" s="3">
        <v>522</v>
      </c>
      <c r="M39" s="5" t="s">
        <v>0</v>
      </c>
      <c r="N39" s="5" t="s">
        <v>110</v>
      </c>
      <c r="O39" s="3">
        <v>13428</v>
      </c>
      <c r="P39" s="5" t="s">
        <v>16</v>
      </c>
      <c r="Q39" s="3">
        <v>462086</v>
      </c>
      <c r="R39" s="5" t="s">
        <v>2</v>
      </c>
      <c r="S39" s="5" t="s">
        <v>7</v>
      </c>
    </row>
    <row r="40" spans="1:19" ht="12.75">
      <c r="A40" s="8">
        <v>2020</v>
      </c>
      <c r="B40" s="8" t="s">
        <v>250</v>
      </c>
      <c r="C40" s="8">
        <v>39490</v>
      </c>
      <c r="D40" s="5" t="s">
        <v>107</v>
      </c>
      <c r="E40" s="3">
        <v>161848</v>
      </c>
      <c r="F40" s="3">
        <v>1</v>
      </c>
      <c r="G40" s="3">
        <v>5059</v>
      </c>
      <c r="H40" s="7">
        <v>4.49</v>
      </c>
      <c r="I40" s="6">
        <f t="shared" si="0"/>
        <v>227.1491</v>
      </c>
      <c r="J40" s="7">
        <v>3.56</v>
      </c>
      <c r="K40" s="6">
        <f t="shared" si="1"/>
        <v>180.1004</v>
      </c>
      <c r="L40" s="3">
        <v>500</v>
      </c>
      <c r="M40" s="5" t="s">
        <v>0</v>
      </c>
      <c r="N40" s="5" t="s">
        <v>23</v>
      </c>
      <c r="O40" s="3">
        <v>14029</v>
      </c>
      <c r="P40" s="5" t="s">
        <v>29</v>
      </c>
      <c r="Q40" s="3">
        <v>23039</v>
      </c>
      <c r="R40" s="5" t="s">
        <v>6</v>
      </c>
      <c r="S40" s="5" t="s">
        <v>13</v>
      </c>
    </row>
    <row r="41" spans="1:19" ht="12.75">
      <c r="A41" s="8">
        <v>2020</v>
      </c>
      <c r="B41" s="8" t="s">
        <v>250</v>
      </c>
      <c r="C41" s="8">
        <v>39491</v>
      </c>
      <c r="D41" s="5" t="s">
        <v>126</v>
      </c>
      <c r="E41" s="3">
        <v>151242</v>
      </c>
      <c r="F41" s="3">
        <v>1</v>
      </c>
      <c r="G41" s="3">
        <v>5062</v>
      </c>
      <c r="H41" s="7">
        <v>5.3</v>
      </c>
      <c r="I41" s="6">
        <f t="shared" si="0"/>
        <v>268.286</v>
      </c>
      <c r="J41" s="7">
        <v>3.92</v>
      </c>
      <c r="K41" s="6">
        <f t="shared" si="1"/>
        <v>198.43040000000002</v>
      </c>
      <c r="L41" s="3">
        <v>486</v>
      </c>
      <c r="M41" s="5" t="s">
        <v>0</v>
      </c>
      <c r="N41" s="5" t="s">
        <v>127</v>
      </c>
      <c r="O41" s="3">
        <v>13400</v>
      </c>
      <c r="P41" s="5" t="s">
        <v>16</v>
      </c>
      <c r="Q41" s="3">
        <v>462086</v>
      </c>
      <c r="R41" s="5" t="s">
        <v>2</v>
      </c>
      <c r="S41" s="5" t="s">
        <v>7</v>
      </c>
    </row>
    <row r="42" spans="1:19" ht="12.75">
      <c r="A42" s="8">
        <v>2020</v>
      </c>
      <c r="B42" s="8" t="s">
        <v>250</v>
      </c>
      <c r="C42" s="8">
        <v>39492</v>
      </c>
      <c r="D42" s="5" t="s">
        <v>200</v>
      </c>
      <c r="E42" s="3">
        <v>161500</v>
      </c>
      <c r="F42" s="3">
        <v>1</v>
      </c>
      <c r="G42" s="3">
        <v>5109</v>
      </c>
      <c r="H42" s="7">
        <v>4.38</v>
      </c>
      <c r="I42" s="6">
        <f t="shared" si="0"/>
        <v>223.77419999999998</v>
      </c>
      <c r="J42" s="7">
        <v>3.28</v>
      </c>
      <c r="K42" s="6">
        <f t="shared" si="1"/>
        <v>167.5752</v>
      </c>
      <c r="L42" s="3">
        <v>481</v>
      </c>
      <c r="M42" s="5" t="s">
        <v>0</v>
      </c>
      <c r="N42" s="5" t="s">
        <v>104</v>
      </c>
      <c r="O42" s="3">
        <v>101142</v>
      </c>
      <c r="P42" s="5" t="s">
        <v>21</v>
      </c>
      <c r="Q42" s="3">
        <v>4093</v>
      </c>
      <c r="R42" s="5" t="s">
        <v>4</v>
      </c>
      <c r="S42" s="5" t="s">
        <v>9</v>
      </c>
    </row>
    <row r="43" spans="1:19" ht="12.75">
      <c r="A43" s="8">
        <v>2020</v>
      </c>
      <c r="B43" s="8" t="s">
        <v>250</v>
      </c>
      <c r="C43" s="8">
        <v>39493</v>
      </c>
      <c r="D43" s="3"/>
      <c r="E43" s="3">
        <v>76272</v>
      </c>
      <c r="F43" s="3">
        <v>1</v>
      </c>
      <c r="G43" s="3">
        <v>5123</v>
      </c>
      <c r="H43" s="7">
        <v>4.16</v>
      </c>
      <c r="I43" s="6">
        <f t="shared" si="0"/>
        <v>213.1168</v>
      </c>
      <c r="J43" s="7">
        <v>3.24</v>
      </c>
      <c r="K43" s="6">
        <f t="shared" si="1"/>
        <v>165.9852</v>
      </c>
      <c r="L43" s="3">
        <v>510</v>
      </c>
      <c r="M43" s="5" t="s">
        <v>0</v>
      </c>
      <c r="N43" s="5" t="s">
        <v>38</v>
      </c>
      <c r="O43" s="3">
        <v>11072</v>
      </c>
      <c r="P43" s="5" t="s">
        <v>20</v>
      </c>
      <c r="Q43" s="3">
        <v>48941843</v>
      </c>
      <c r="R43" s="5" t="s">
        <v>2</v>
      </c>
      <c r="S43" s="5" t="s">
        <v>3</v>
      </c>
    </row>
    <row r="44" spans="1:19" ht="12.75">
      <c r="A44" s="8">
        <v>2020</v>
      </c>
      <c r="B44" s="8" t="s">
        <v>250</v>
      </c>
      <c r="C44" s="8">
        <v>39494</v>
      </c>
      <c r="D44" s="5" t="s">
        <v>196</v>
      </c>
      <c r="E44" s="3">
        <v>161264</v>
      </c>
      <c r="F44" s="3">
        <v>1</v>
      </c>
      <c r="G44" s="3">
        <v>5157</v>
      </c>
      <c r="H44" s="7">
        <v>4.69</v>
      </c>
      <c r="I44" s="6">
        <f t="shared" si="0"/>
        <v>241.8633</v>
      </c>
      <c r="J44" s="7">
        <v>3.29</v>
      </c>
      <c r="K44" s="6">
        <f t="shared" si="1"/>
        <v>169.6653</v>
      </c>
      <c r="L44" s="3">
        <v>491</v>
      </c>
      <c r="M44" s="5" t="s">
        <v>0</v>
      </c>
      <c r="N44" s="5" t="s">
        <v>32</v>
      </c>
      <c r="O44" s="3">
        <v>9184</v>
      </c>
      <c r="P44" s="5" t="s">
        <v>21</v>
      </c>
      <c r="Q44" s="3">
        <v>4093</v>
      </c>
      <c r="R44" s="5" t="s">
        <v>4</v>
      </c>
      <c r="S44" s="5" t="s">
        <v>9</v>
      </c>
    </row>
    <row r="45" spans="1:19" ht="12.75">
      <c r="A45" s="8">
        <v>2020</v>
      </c>
      <c r="B45" s="8" t="s">
        <v>250</v>
      </c>
      <c r="C45" s="8">
        <v>39495</v>
      </c>
      <c r="D45" s="5" t="s">
        <v>89</v>
      </c>
      <c r="E45" s="3">
        <v>161320</v>
      </c>
      <c r="F45" s="3">
        <v>1</v>
      </c>
      <c r="G45" s="3">
        <v>5169</v>
      </c>
      <c r="H45" s="7">
        <v>4.49</v>
      </c>
      <c r="I45" s="6">
        <f t="shared" si="0"/>
        <v>232.08810000000003</v>
      </c>
      <c r="J45" s="7">
        <v>3.56</v>
      </c>
      <c r="K45" s="6">
        <f t="shared" si="1"/>
        <v>184.0164</v>
      </c>
      <c r="L45" s="3">
        <v>481</v>
      </c>
      <c r="M45" s="5" t="s">
        <v>0</v>
      </c>
      <c r="N45" s="5" t="s">
        <v>197</v>
      </c>
      <c r="O45" s="3">
        <v>120038</v>
      </c>
      <c r="P45" s="5" t="s">
        <v>18</v>
      </c>
      <c r="Q45" s="3">
        <v>47503</v>
      </c>
      <c r="R45" s="5" t="s">
        <v>6</v>
      </c>
      <c r="S45" s="5" t="s">
        <v>13</v>
      </c>
    </row>
    <row r="46" spans="1:19" ht="12.75">
      <c r="A46" s="8">
        <v>2020</v>
      </c>
      <c r="B46" s="8" t="s">
        <v>250</v>
      </c>
      <c r="C46" s="8">
        <v>39496</v>
      </c>
      <c r="D46" s="5" t="s">
        <v>121</v>
      </c>
      <c r="E46" s="3">
        <v>161298</v>
      </c>
      <c r="F46" s="3">
        <v>1</v>
      </c>
      <c r="G46" s="3">
        <v>5172</v>
      </c>
      <c r="H46" s="7">
        <v>4.4</v>
      </c>
      <c r="I46" s="6">
        <f t="shared" si="0"/>
        <v>227.56800000000004</v>
      </c>
      <c r="J46" s="7">
        <v>3.68</v>
      </c>
      <c r="K46" s="6">
        <f t="shared" si="1"/>
        <v>190.3296</v>
      </c>
      <c r="L46" s="3">
        <v>450</v>
      </c>
      <c r="M46" s="5" t="s">
        <v>0</v>
      </c>
      <c r="N46" s="5" t="s">
        <v>86</v>
      </c>
      <c r="O46" s="3">
        <v>14174</v>
      </c>
      <c r="P46" s="5" t="s">
        <v>21</v>
      </c>
      <c r="Q46" s="3">
        <v>4093</v>
      </c>
      <c r="R46" s="5" t="s">
        <v>4</v>
      </c>
      <c r="S46" s="5" t="s">
        <v>9</v>
      </c>
    </row>
    <row r="47" spans="1:19" ht="12.75">
      <c r="A47" s="8">
        <v>2020</v>
      </c>
      <c r="B47" s="8" t="s">
        <v>250</v>
      </c>
      <c r="C47" s="8">
        <v>39497</v>
      </c>
      <c r="D47" s="3"/>
      <c r="E47" s="3">
        <v>152628</v>
      </c>
      <c r="F47" s="3">
        <v>1</v>
      </c>
      <c r="G47" s="3">
        <v>5175</v>
      </c>
      <c r="H47" s="7">
        <v>4.26</v>
      </c>
      <c r="I47" s="6">
        <f t="shared" si="0"/>
        <v>220.455</v>
      </c>
      <c r="J47" s="7">
        <v>3.31</v>
      </c>
      <c r="K47" s="6">
        <f t="shared" si="1"/>
        <v>171.2925</v>
      </c>
      <c r="L47" s="3">
        <v>480</v>
      </c>
      <c r="M47" s="5" t="s">
        <v>0</v>
      </c>
      <c r="N47" s="5" t="s">
        <v>156</v>
      </c>
      <c r="O47" s="3">
        <v>131124</v>
      </c>
      <c r="P47" s="5" t="s">
        <v>21</v>
      </c>
      <c r="Q47" s="3">
        <v>4093</v>
      </c>
      <c r="R47" s="5" t="s">
        <v>4</v>
      </c>
      <c r="S47" s="5" t="s">
        <v>9</v>
      </c>
    </row>
    <row r="48" spans="1:19" ht="12.75">
      <c r="A48" s="8">
        <v>2020</v>
      </c>
      <c r="B48" s="8" t="s">
        <v>250</v>
      </c>
      <c r="C48" s="8">
        <v>39498</v>
      </c>
      <c r="D48" s="3"/>
      <c r="E48" s="3">
        <v>152460</v>
      </c>
      <c r="F48" s="3">
        <v>1</v>
      </c>
      <c r="G48" s="3">
        <v>5206</v>
      </c>
      <c r="H48" s="7">
        <v>4.37</v>
      </c>
      <c r="I48" s="6">
        <f t="shared" si="0"/>
        <v>227.50220000000002</v>
      </c>
      <c r="J48" s="7">
        <v>3.54</v>
      </c>
      <c r="K48" s="6">
        <f t="shared" si="1"/>
        <v>184.29240000000001</v>
      </c>
      <c r="L48" s="3">
        <v>500</v>
      </c>
      <c r="M48" s="5" t="s">
        <v>0</v>
      </c>
      <c r="N48" s="5" t="s">
        <v>67</v>
      </c>
      <c r="O48" s="3">
        <v>131120</v>
      </c>
      <c r="P48" s="5" t="s">
        <v>21</v>
      </c>
      <c r="Q48" s="3">
        <v>4093</v>
      </c>
      <c r="R48" s="5" t="s">
        <v>4</v>
      </c>
      <c r="S48" s="5" t="s">
        <v>9</v>
      </c>
    </row>
    <row r="49" spans="1:19" ht="12.75">
      <c r="A49" s="8">
        <v>2020</v>
      </c>
      <c r="B49" s="8" t="s">
        <v>250</v>
      </c>
      <c r="C49" s="8">
        <v>39499</v>
      </c>
      <c r="D49" s="5" t="s">
        <v>103</v>
      </c>
      <c r="E49" s="3">
        <v>15312</v>
      </c>
      <c r="F49" s="3">
        <v>1</v>
      </c>
      <c r="G49" s="3">
        <v>5224</v>
      </c>
      <c r="H49" s="7">
        <v>4.42</v>
      </c>
      <c r="I49" s="6">
        <f t="shared" si="0"/>
        <v>230.90079999999998</v>
      </c>
      <c r="J49" s="7">
        <v>3.51</v>
      </c>
      <c r="K49" s="6">
        <f t="shared" si="1"/>
        <v>183.36239999999998</v>
      </c>
      <c r="L49" s="3">
        <v>547</v>
      </c>
      <c r="M49" s="5" t="s">
        <v>0</v>
      </c>
      <c r="N49" s="5" t="s">
        <v>114</v>
      </c>
      <c r="O49" s="3">
        <v>9454</v>
      </c>
      <c r="P49" s="5" t="s">
        <v>27</v>
      </c>
      <c r="Q49" s="3">
        <v>4049</v>
      </c>
      <c r="R49" s="5" t="s">
        <v>4</v>
      </c>
      <c r="S49" s="5" t="s">
        <v>19</v>
      </c>
    </row>
    <row r="50" spans="1:19" ht="12.75">
      <c r="A50" s="8">
        <v>2020</v>
      </c>
      <c r="B50" s="8" t="s">
        <v>250</v>
      </c>
      <c r="C50" s="8">
        <v>39500</v>
      </c>
      <c r="D50" s="5" t="s">
        <v>47</v>
      </c>
      <c r="E50" s="3">
        <v>151620</v>
      </c>
      <c r="F50" s="3">
        <v>1</v>
      </c>
      <c r="G50" s="3">
        <v>5236</v>
      </c>
      <c r="H50" s="7">
        <v>4.08</v>
      </c>
      <c r="I50" s="6">
        <f t="shared" si="0"/>
        <v>213.6288</v>
      </c>
      <c r="J50" s="7">
        <v>3.52</v>
      </c>
      <c r="K50" s="6">
        <f t="shared" si="1"/>
        <v>184.30720000000002</v>
      </c>
      <c r="L50" s="3">
        <v>500</v>
      </c>
      <c r="M50" s="5" t="s">
        <v>0</v>
      </c>
      <c r="N50" s="5" t="s">
        <v>22</v>
      </c>
      <c r="O50" s="3">
        <v>13610</v>
      </c>
      <c r="P50" s="5" t="s">
        <v>8</v>
      </c>
      <c r="Q50" s="3">
        <v>466306</v>
      </c>
      <c r="R50" s="5" t="s">
        <v>2</v>
      </c>
      <c r="S50" s="5" t="s">
        <v>9</v>
      </c>
    </row>
    <row r="51" spans="1:19" ht="12.75">
      <c r="A51" s="8">
        <v>2020</v>
      </c>
      <c r="B51" s="8" t="s">
        <v>250</v>
      </c>
      <c r="C51" s="8">
        <v>39501</v>
      </c>
      <c r="D51" s="5" t="s">
        <v>187</v>
      </c>
      <c r="E51" s="3">
        <v>161240</v>
      </c>
      <c r="F51" s="3">
        <v>1</v>
      </c>
      <c r="G51" s="3">
        <v>5241</v>
      </c>
      <c r="H51" s="7">
        <v>4.49</v>
      </c>
      <c r="I51" s="6">
        <f t="shared" si="0"/>
        <v>235.3209</v>
      </c>
      <c r="J51" s="7">
        <v>3.56</v>
      </c>
      <c r="K51" s="6">
        <f t="shared" si="1"/>
        <v>186.5796</v>
      </c>
      <c r="L51" s="3">
        <v>490</v>
      </c>
      <c r="M51" s="5" t="s">
        <v>0</v>
      </c>
      <c r="N51" s="5" t="s">
        <v>46</v>
      </c>
      <c r="O51" s="3">
        <v>12039</v>
      </c>
      <c r="P51" s="5" t="s">
        <v>18</v>
      </c>
      <c r="Q51" s="3">
        <v>47503</v>
      </c>
      <c r="R51" s="5" t="s">
        <v>6</v>
      </c>
      <c r="S51" s="5" t="s">
        <v>13</v>
      </c>
    </row>
    <row r="52" spans="1:19" ht="12.75">
      <c r="A52" s="8">
        <v>2020</v>
      </c>
      <c r="B52" s="8" t="s">
        <v>250</v>
      </c>
      <c r="C52" s="8">
        <v>39502</v>
      </c>
      <c r="D52" s="5" t="s">
        <v>153</v>
      </c>
      <c r="E52" s="3">
        <v>152612</v>
      </c>
      <c r="F52" s="3">
        <v>1</v>
      </c>
      <c r="G52" s="3">
        <v>5272</v>
      </c>
      <c r="H52" s="7">
        <v>4.35</v>
      </c>
      <c r="I52" s="6">
        <f t="shared" si="0"/>
        <v>229.33199999999997</v>
      </c>
      <c r="J52" s="7">
        <v>3.58</v>
      </c>
      <c r="K52" s="6">
        <f t="shared" si="1"/>
        <v>188.73760000000001</v>
      </c>
      <c r="L52" s="3">
        <v>475</v>
      </c>
      <c r="M52" s="5" t="s">
        <v>0</v>
      </c>
      <c r="N52" s="5" t="s">
        <v>49</v>
      </c>
      <c r="O52" s="3">
        <v>13037</v>
      </c>
      <c r="P52" s="5" t="s">
        <v>21</v>
      </c>
      <c r="Q52" s="3">
        <v>4093</v>
      </c>
      <c r="R52" s="5" t="s">
        <v>4</v>
      </c>
      <c r="S52" s="5" t="s">
        <v>9</v>
      </c>
    </row>
    <row r="53" spans="1:19" ht="12.75">
      <c r="A53" s="8">
        <v>2020</v>
      </c>
      <c r="B53" s="8" t="s">
        <v>250</v>
      </c>
      <c r="C53" s="8">
        <v>39503</v>
      </c>
      <c r="D53" s="5" t="s">
        <v>219</v>
      </c>
      <c r="E53" s="3">
        <v>161852</v>
      </c>
      <c r="F53" s="3">
        <v>1</v>
      </c>
      <c r="G53" s="3">
        <v>5275</v>
      </c>
      <c r="H53" s="7">
        <v>4.63</v>
      </c>
      <c r="I53" s="6">
        <f t="shared" si="0"/>
        <v>244.2325</v>
      </c>
      <c r="J53" s="7">
        <v>3.29</v>
      </c>
      <c r="K53" s="6">
        <f t="shared" si="1"/>
        <v>173.5475</v>
      </c>
      <c r="L53" s="3">
        <v>495</v>
      </c>
      <c r="M53" s="5" t="s">
        <v>0</v>
      </c>
      <c r="N53" s="5" t="s">
        <v>220</v>
      </c>
      <c r="O53" s="3">
        <v>111236</v>
      </c>
      <c r="P53" s="5" t="s">
        <v>21</v>
      </c>
      <c r="Q53" s="3">
        <v>4093</v>
      </c>
      <c r="R53" s="5" t="s">
        <v>4</v>
      </c>
      <c r="S53" s="5" t="s">
        <v>9</v>
      </c>
    </row>
    <row r="54" spans="1:19" ht="12.75">
      <c r="A54" s="8">
        <v>2020</v>
      </c>
      <c r="B54" s="8" t="s">
        <v>250</v>
      </c>
      <c r="C54" s="8">
        <v>39504</v>
      </c>
      <c r="D54" s="5" t="s">
        <v>184</v>
      </c>
      <c r="E54" s="3">
        <v>161162</v>
      </c>
      <c r="F54" s="3">
        <v>1</v>
      </c>
      <c r="G54" s="3">
        <v>5303</v>
      </c>
      <c r="H54" s="7">
        <v>4.43</v>
      </c>
      <c r="I54" s="6">
        <f aca="true" t="shared" si="2" ref="I54:I117">G54*H54/100</f>
        <v>234.92289999999997</v>
      </c>
      <c r="J54" s="7">
        <v>3.8</v>
      </c>
      <c r="K54" s="6">
        <f aca="true" t="shared" si="3" ref="K54:K117">G54*J54/100</f>
        <v>201.51399999999998</v>
      </c>
      <c r="L54" s="3">
        <v>490</v>
      </c>
      <c r="M54" s="5" t="s">
        <v>0</v>
      </c>
      <c r="N54" s="5" t="s">
        <v>106</v>
      </c>
      <c r="O54" s="3">
        <v>111164</v>
      </c>
      <c r="P54" s="5" t="s">
        <v>18</v>
      </c>
      <c r="Q54" s="3">
        <v>47503</v>
      </c>
      <c r="R54" s="5" t="s">
        <v>6</v>
      </c>
      <c r="S54" s="5" t="s">
        <v>13</v>
      </c>
    </row>
    <row r="55" spans="1:19" ht="12.75">
      <c r="A55" s="8">
        <v>2020</v>
      </c>
      <c r="B55" s="8" t="s">
        <v>250</v>
      </c>
      <c r="C55" s="8">
        <v>39505</v>
      </c>
      <c r="D55" s="5" t="s">
        <v>154</v>
      </c>
      <c r="E55" s="3">
        <v>152648</v>
      </c>
      <c r="F55" s="3">
        <v>1</v>
      </c>
      <c r="G55" s="3">
        <v>5351</v>
      </c>
      <c r="H55" s="7">
        <v>4.24</v>
      </c>
      <c r="I55" s="6">
        <f t="shared" si="2"/>
        <v>226.88240000000002</v>
      </c>
      <c r="J55" s="7">
        <v>3.66</v>
      </c>
      <c r="K55" s="6">
        <f t="shared" si="3"/>
        <v>195.8466</v>
      </c>
      <c r="L55" s="3">
        <v>465</v>
      </c>
      <c r="M55" s="5" t="s">
        <v>0</v>
      </c>
      <c r="N55" s="5" t="s">
        <v>155</v>
      </c>
      <c r="O55" s="3">
        <v>13804</v>
      </c>
      <c r="P55" s="5" t="s">
        <v>21</v>
      </c>
      <c r="Q55" s="3">
        <v>4093</v>
      </c>
      <c r="R55" s="5" t="s">
        <v>4</v>
      </c>
      <c r="S55" s="5" t="s">
        <v>9</v>
      </c>
    </row>
    <row r="56" spans="1:19" ht="12.75">
      <c r="A56" s="8">
        <v>2020</v>
      </c>
      <c r="B56" s="8" t="s">
        <v>250</v>
      </c>
      <c r="C56" s="8">
        <v>39506</v>
      </c>
      <c r="D56" s="5" t="s">
        <v>206</v>
      </c>
      <c r="E56" s="3">
        <v>161608</v>
      </c>
      <c r="F56" s="3">
        <v>1</v>
      </c>
      <c r="G56" s="3">
        <v>5402</v>
      </c>
      <c r="H56" s="7">
        <v>4.37</v>
      </c>
      <c r="I56" s="6">
        <f t="shared" si="2"/>
        <v>236.06740000000002</v>
      </c>
      <c r="J56" s="7">
        <v>3.39</v>
      </c>
      <c r="K56" s="6">
        <f t="shared" si="3"/>
        <v>183.12780000000004</v>
      </c>
      <c r="L56" s="3">
        <v>520</v>
      </c>
      <c r="M56" s="5" t="s">
        <v>0</v>
      </c>
      <c r="N56" s="5" t="s">
        <v>33</v>
      </c>
      <c r="O56" s="3">
        <v>948</v>
      </c>
      <c r="P56" s="5" t="s">
        <v>21</v>
      </c>
      <c r="Q56" s="3">
        <v>4093</v>
      </c>
      <c r="R56" s="5" t="s">
        <v>4</v>
      </c>
      <c r="S56" s="5" t="s">
        <v>9</v>
      </c>
    </row>
    <row r="57" spans="1:19" ht="12.75">
      <c r="A57" s="8">
        <v>2020</v>
      </c>
      <c r="B57" s="8" t="s">
        <v>250</v>
      </c>
      <c r="C57" s="8">
        <v>39507</v>
      </c>
      <c r="D57" s="5" t="s">
        <v>140</v>
      </c>
      <c r="E57" s="3">
        <v>151674</v>
      </c>
      <c r="F57" s="3">
        <v>1</v>
      </c>
      <c r="G57" s="3">
        <v>5448</v>
      </c>
      <c r="H57" s="7">
        <v>4.07</v>
      </c>
      <c r="I57" s="6">
        <f t="shared" si="2"/>
        <v>221.7336</v>
      </c>
      <c r="J57" s="7">
        <v>3.5</v>
      </c>
      <c r="K57" s="6">
        <f t="shared" si="3"/>
        <v>190.68</v>
      </c>
      <c r="L57" s="3">
        <v>510</v>
      </c>
      <c r="M57" s="5" t="s">
        <v>0</v>
      </c>
      <c r="N57" s="5" t="s">
        <v>5</v>
      </c>
      <c r="O57" s="3">
        <v>111232</v>
      </c>
      <c r="P57" s="5" t="s">
        <v>16</v>
      </c>
      <c r="Q57" s="3">
        <v>462086</v>
      </c>
      <c r="R57" s="5" t="s">
        <v>2</v>
      </c>
      <c r="S57" s="5" t="s">
        <v>7</v>
      </c>
    </row>
    <row r="58" spans="1:19" ht="12.75">
      <c r="A58" s="8">
        <v>2020</v>
      </c>
      <c r="B58" s="8" t="s">
        <v>250</v>
      </c>
      <c r="C58" s="8">
        <v>39508</v>
      </c>
      <c r="D58" s="5" t="s">
        <v>209</v>
      </c>
      <c r="E58" s="3">
        <v>161596</v>
      </c>
      <c r="F58" s="3">
        <v>1</v>
      </c>
      <c r="G58" s="3">
        <v>5459</v>
      </c>
      <c r="H58" s="7">
        <v>4.41</v>
      </c>
      <c r="I58" s="6">
        <f t="shared" si="2"/>
        <v>240.74190000000002</v>
      </c>
      <c r="J58" s="7">
        <v>3.48</v>
      </c>
      <c r="K58" s="6">
        <f t="shared" si="3"/>
        <v>189.9732</v>
      </c>
      <c r="L58" s="3">
        <v>530</v>
      </c>
      <c r="M58" s="5" t="s">
        <v>0</v>
      </c>
      <c r="N58" s="5" t="s">
        <v>95</v>
      </c>
      <c r="O58" s="3">
        <v>142014</v>
      </c>
      <c r="P58" s="5" t="s">
        <v>21</v>
      </c>
      <c r="Q58" s="3">
        <v>4093</v>
      </c>
      <c r="R58" s="5" t="s">
        <v>4</v>
      </c>
      <c r="S58" s="5" t="s">
        <v>9</v>
      </c>
    </row>
    <row r="59" spans="1:19" ht="12.75">
      <c r="A59" s="8">
        <v>2020</v>
      </c>
      <c r="B59" s="8" t="s">
        <v>250</v>
      </c>
      <c r="C59" s="8">
        <v>39509</v>
      </c>
      <c r="D59" s="5" t="s">
        <v>74</v>
      </c>
      <c r="E59" s="3">
        <v>151822</v>
      </c>
      <c r="F59" s="3">
        <v>1</v>
      </c>
      <c r="G59" s="3">
        <v>5502</v>
      </c>
      <c r="H59" s="7">
        <v>4.04</v>
      </c>
      <c r="I59" s="6">
        <f t="shared" si="2"/>
        <v>222.28080000000003</v>
      </c>
      <c r="J59" s="7">
        <v>3.58</v>
      </c>
      <c r="K59" s="6">
        <f t="shared" si="3"/>
        <v>196.9716</v>
      </c>
      <c r="L59" s="3">
        <v>489</v>
      </c>
      <c r="M59" s="5" t="s">
        <v>0</v>
      </c>
      <c r="N59" s="5" t="s">
        <v>100</v>
      </c>
      <c r="O59" s="3">
        <v>884</v>
      </c>
      <c r="P59" s="5" t="s">
        <v>21</v>
      </c>
      <c r="Q59" s="3">
        <v>4093</v>
      </c>
      <c r="R59" s="5" t="s">
        <v>4</v>
      </c>
      <c r="S59" s="5" t="s">
        <v>9</v>
      </c>
    </row>
    <row r="60" spans="1:19" ht="12.75">
      <c r="A60" s="8">
        <v>2020</v>
      </c>
      <c r="B60" s="8" t="s">
        <v>250</v>
      </c>
      <c r="C60" s="8">
        <v>39510</v>
      </c>
      <c r="D60" s="5" t="s">
        <v>162</v>
      </c>
      <c r="E60" s="3">
        <v>16104</v>
      </c>
      <c r="F60" s="3">
        <v>1</v>
      </c>
      <c r="G60" s="3">
        <v>5509</v>
      </c>
      <c r="H60" s="7">
        <v>4.78</v>
      </c>
      <c r="I60" s="6">
        <f t="shared" si="2"/>
        <v>263.3302</v>
      </c>
      <c r="J60" s="7">
        <v>3.63</v>
      </c>
      <c r="K60" s="6">
        <f t="shared" si="3"/>
        <v>199.9767</v>
      </c>
      <c r="L60" s="3">
        <v>470</v>
      </c>
      <c r="M60" s="5" t="s">
        <v>0</v>
      </c>
      <c r="N60" s="5" t="s">
        <v>143</v>
      </c>
      <c r="O60" s="3">
        <v>12602</v>
      </c>
      <c r="P60" s="5" t="s">
        <v>21</v>
      </c>
      <c r="Q60" s="3">
        <v>4093</v>
      </c>
      <c r="R60" s="5" t="s">
        <v>4</v>
      </c>
      <c r="S60" s="5" t="s">
        <v>9</v>
      </c>
    </row>
    <row r="61" spans="1:19" ht="12.75">
      <c r="A61" s="8">
        <v>2020</v>
      </c>
      <c r="B61" s="8" t="s">
        <v>250</v>
      </c>
      <c r="C61" s="8">
        <v>39511</v>
      </c>
      <c r="D61" s="3"/>
      <c r="E61" s="3">
        <v>151802</v>
      </c>
      <c r="F61" s="3">
        <v>1</v>
      </c>
      <c r="G61" s="3">
        <v>5529</v>
      </c>
      <c r="H61" s="7">
        <v>4.28</v>
      </c>
      <c r="I61" s="6">
        <f t="shared" si="2"/>
        <v>236.64120000000003</v>
      </c>
      <c r="J61" s="7">
        <v>3.37</v>
      </c>
      <c r="K61" s="6">
        <f t="shared" si="3"/>
        <v>186.3273</v>
      </c>
      <c r="L61" s="3">
        <v>548</v>
      </c>
      <c r="M61" s="5" t="s">
        <v>0</v>
      </c>
      <c r="N61" s="5" t="s">
        <v>183</v>
      </c>
      <c r="O61" s="3">
        <v>121080</v>
      </c>
      <c r="P61" s="5" t="s">
        <v>21</v>
      </c>
      <c r="Q61" s="3">
        <v>4093</v>
      </c>
      <c r="R61" s="5" t="s">
        <v>4</v>
      </c>
      <c r="S61" s="5" t="s">
        <v>9</v>
      </c>
    </row>
    <row r="62" spans="1:19" ht="12.75">
      <c r="A62" s="8">
        <v>2020</v>
      </c>
      <c r="B62" s="8" t="s">
        <v>250</v>
      </c>
      <c r="C62" s="8">
        <v>39512</v>
      </c>
      <c r="D62" s="5" t="s">
        <v>188</v>
      </c>
      <c r="E62" s="3">
        <v>161242</v>
      </c>
      <c r="F62" s="3">
        <v>1</v>
      </c>
      <c r="G62" s="3">
        <v>5533</v>
      </c>
      <c r="H62" s="7">
        <v>4.49</v>
      </c>
      <c r="I62" s="6">
        <f t="shared" si="2"/>
        <v>248.4317</v>
      </c>
      <c r="J62" s="7">
        <v>3.56</v>
      </c>
      <c r="K62" s="6">
        <f t="shared" si="3"/>
        <v>196.9748</v>
      </c>
      <c r="L62" s="3">
        <v>479</v>
      </c>
      <c r="M62" s="5" t="s">
        <v>0</v>
      </c>
      <c r="N62" s="5" t="s">
        <v>55</v>
      </c>
      <c r="O62" s="3">
        <v>13072</v>
      </c>
      <c r="P62" s="5" t="s">
        <v>18</v>
      </c>
      <c r="Q62" s="3">
        <v>47503</v>
      </c>
      <c r="R62" s="5" t="s">
        <v>6</v>
      </c>
      <c r="S62" s="5" t="s">
        <v>13</v>
      </c>
    </row>
    <row r="63" spans="1:19" ht="12.75">
      <c r="A63" s="8">
        <v>2020</v>
      </c>
      <c r="B63" s="8" t="s">
        <v>250</v>
      </c>
      <c r="C63" s="8">
        <v>39513</v>
      </c>
      <c r="D63" s="5" t="s">
        <v>194</v>
      </c>
      <c r="E63" s="3">
        <v>16368</v>
      </c>
      <c r="F63" s="3">
        <v>1</v>
      </c>
      <c r="G63" s="3">
        <v>5550</v>
      </c>
      <c r="H63" s="7">
        <v>4.49</v>
      </c>
      <c r="I63" s="6">
        <f t="shared" si="2"/>
        <v>249.195</v>
      </c>
      <c r="J63" s="7">
        <v>3.56</v>
      </c>
      <c r="K63" s="6">
        <f t="shared" si="3"/>
        <v>197.58</v>
      </c>
      <c r="L63" s="3">
        <v>495</v>
      </c>
      <c r="M63" s="5" t="s">
        <v>0</v>
      </c>
      <c r="N63" s="5" t="s">
        <v>97</v>
      </c>
      <c r="O63" s="3">
        <v>9546</v>
      </c>
      <c r="P63" s="5" t="s">
        <v>29</v>
      </c>
      <c r="Q63" s="3">
        <v>23039</v>
      </c>
      <c r="R63" s="5" t="s">
        <v>6</v>
      </c>
      <c r="S63" s="5" t="s">
        <v>13</v>
      </c>
    </row>
    <row r="64" spans="1:19" ht="12.75">
      <c r="A64" s="8">
        <v>2020</v>
      </c>
      <c r="B64" s="8" t="s">
        <v>250</v>
      </c>
      <c r="C64" s="8">
        <v>39514</v>
      </c>
      <c r="D64" s="5" t="s">
        <v>138</v>
      </c>
      <c r="E64" s="3">
        <v>151846</v>
      </c>
      <c r="F64" s="3">
        <v>1</v>
      </c>
      <c r="G64" s="3">
        <v>5586</v>
      </c>
      <c r="H64" s="7">
        <v>4.02</v>
      </c>
      <c r="I64" s="6">
        <f t="shared" si="2"/>
        <v>224.55719999999997</v>
      </c>
      <c r="J64" s="7">
        <v>3.5</v>
      </c>
      <c r="K64" s="6">
        <f t="shared" si="3"/>
        <v>195.51</v>
      </c>
      <c r="L64" s="3">
        <v>490</v>
      </c>
      <c r="M64" s="5" t="s">
        <v>0</v>
      </c>
      <c r="N64" s="5" t="s">
        <v>139</v>
      </c>
      <c r="O64" s="3">
        <v>13462</v>
      </c>
      <c r="P64" s="5" t="s">
        <v>21</v>
      </c>
      <c r="Q64" s="3">
        <v>4093</v>
      </c>
      <c r="R64" s="5" t="s">
        <v>4</v>
      </c>
      <c r="S64" s="5" t="s">
        <v>9</v>
      </c>
    </row>
    <row r="65" spans="1:19" ht="12.75">
      <c r="A65" s="8">
        <v>2020</v>
      </c>
      <c r="B65" s="8" t="s">
        <v>250</v>
      </c>
      <c r="C65" s="8">
        <v>39515</v>
      </c>
      <c r="D65" s="5" t="s">
        <v>221</v>
      </c>
      <c r="E65" s="3">
        <v>161908</v>
      </c>
      <c r="F65" s="3">
        <v>1</v>
      </c>
      <c r="G65" s="3">
        <v>5618</v>
      </c>
      <c r="H65" s="7">
        <v>4.52</v>
      </c>
      <c r="I65" s="6">
        <f t="shared" si="2"/>
        <v>253.93359999999996</v>
      </c>
      <c r="J65" s="7">
        <v>3.22</v>
      </c>
      <c r="K65" s="6">
        <f t="shared" si="3"/>
        <v>180.89960000000002</v>
      </c>
      <c r="L65" s="3">
        <v>476</v>
      </c>
      <c r="M65" s="5" t="s">
        <v>0</v>
      </c>
      <c r="N65" s="5" t="s">
        <v>222</v>
      </c>
      <c r="O65" s="3">
        <v>12118</v>
      </c>
      <c r="P65" s="5" t="s">
        <v>29</v>
      </c>
      <c r="Q65" s="3">
        <v>23039</v>
      </c>
      <c r="R65" s="5" t="s">
        <v>6</v>
      </c>
      <c r="S65" s="5" t="s">
        <v>13</v>
      </c>
    </row>
    <row r="66" spans="1:19" ht="12.75">
      <c r="A66" s="8">
        <v>2020</v>
      </c>
      <c r="B66" s="8" t="s">
        <v>250</v>
      </c>
      <c r="C66" s="8">
        <v>39516</v>
      </c>
      <c r="D66" s="5" t="s">
        <v>166</v>
      </c>
      <c r="E66" s="3">
        <v>16126</v>
      </c>
      <c r="F66" s="3">
        <v>1</v>
      </c>
      <c r="G66" s="3">
        <v>5683</v>
      </c>
      <c r="H66" s="7">
        <v>4.12</v>
      </c>
      <c r="I66" s="6">
        <f t="shared" si="2"/>
        <v>234.1396</v>
      </c>
      <c r="J66" s="7">
        <v>3.5</v>
      </c>
      <c r="K66" s="6">
        <f t="shared" si="3"/>
        <v>198.905</v>
      </c>
      <c r="L66" s="3">
        <v>475</v>
      </c>
      <c r="M66" s="5" t="s">
        <v>0</v>
      </c>
      <c r="N66" s="5" t="s">
        <v>167</v>
      </c>
      <c r="O66" s="3">
        <v>295</v>
      </c>
      <c r="P66" s="5" t="s">
        <v>21</v>
      </c>
      <c r="Q66" s="3">
        <v>4093</v>
      </c>
      <c r="R66" s="5" t="s">
        <v>4</v>
      </c>
      <c r="S66" s="5" t="s">
        <v>9</v>
      </c>
    </row>
    <row r="67" spans="1:19" ht="12.75">
      <c r="A67" s="8">
        <v>2020</v>
      </c>
      <c r="B67" s="8" t="s">
        <v>250</v>
      </c>
      <c r="C67" s="8">
        <v>39517</v>
      </c>
      <c r="D67" s="5" t="s">
        <v>211</v>
      </c>
      <c r="E67" s="3">
        <v>161664</v>
      </c>
      <c r="F67" s="3">
        <v>1</v>
      </c>
      <c r="G67" s="3">
        <v>5696</v>
      </c>
      <c r="H67" s="7">
        <v>4.41</v>
      </c>
      <c r="I67" s="6">
        <f t="shared" si="2"/>
        <v>251.1936</v>
      </c>
      <c r="J67" s="7">
        <v>3.47</v>
      </c>
      <c r="K67" s="6">
        <f t="shared" si="3"/>
        <v>197.65120000000002</v>
      </c>
      <c r="L67" s="3">
        <v>490</v>
      </c>
      <c r="M67" s="5" t="s">
        <v>0</v>
      </c>
      <c r="N67" s="5" t="s">
        <v>212</v>
      </c>
      <c r="O67" s="3">
        <v>11576</v>
      </c>
      <c r="P67" s="5" t="s">
        <v>18</v>
      </c>
      <c r="Q67" s="3">
        <v>47503</v>
      </c>
      <c r="R67" s="5" t="s">
        <v>6</v>
      </c>
      <c r="S67" s="5" t="s">
        <v>13</v>
      </c>
    </row>
    <row r="68" spans="1:19" ht="12.75">
      <c r="A68" s="8">
        <v>2020</v>
      </c>
      <c r="B68" s="8" t="s">
        <v>250</v>
      </c>
      <c r="C68" s="8">
        <v>39518</v>
      </c>
      <c r="D68" s="5" t="s">
        <v>28</v>
      </c>
      <c r="E68" s="3">
        <v>151214</v>
      </c>
      <c r="F68" s="3">
        <v>1</v>
      </c>
      <c r="G68" s="3">
        <v>5743</v>
      </c>
      <c r="H68" s="7">
        <v>4.05</v>
      </c>
      <c r="I68" s="6">
        <f t="shared" si="2"/>
        <v>232.59149999999997</v>
      </c>
      <c r="J68" s="7">
        <v>3.5</v>
      </c>
      <c r="K68" s="6">
        <f t="shared" si="3"/>
        <v>201.005</v>
      </c>
      <c r="L68" s="3">
        <v>489</v>
      </c>
      <c r="M68" s="5" t="s">
        <v>0</v>
      </c>
      <c r="N68" s="5" t="s">
        <v>111</v>
      </c>
      <c r="O68" s="3">
        <v>13276</v>
      </c>
      <c r="P68" s="5" t="s">
        <v>16</v>
      </c>
      <c r="Q68" s="3">
        <v>462086</v>
      </c>
      <c r="R68" s="5" t="s">
        <v>2</v>
      </c>
      <c r="S68" s="5" t="s">
        <v>7</v>
      </c>
    </row>
    <row r="69" spans="1:19" ht="12.75">
      <c r="A69" s="8">
        <v>2020</v>
      </c>
      <c r="B69" s="8" t="s">
        <v>250</v>
      </c>
      <c r="C69" s="8">
        <v>39519</v>
      </c>
      <c r="D69" s="5" t="s">
        <v>198</v>
      </c>
      <c r="E69" s="3">
        <v>161404</v>
      </c>
      <c r="F69" s="3">
        <v>1</v>
      </c>
      <c r="G69" s="3">
        <v>5800</v>
      </c>
      <c r="H69" s="7">
        <v>4.5</v>
      </c>
      <c r="I69" s="6">
        <f t="shared" si="2"/>
        <v>261</v>
      </c>
      <c r="J69" s="7">
        <v>3.43</v>
      </c>
      <c r="K69" s="6">
        <f t="shared" si="3"/>
        <v>198.94</v>
      </c>
      <c r="L69" s="3">
        <v>481</v>
      </c>
      <c r="M69" s="5" t="s">
        <v>0</v>
      </c>
      <c r="N69" s="5" t="s">
        <v>152</v>
      </c>
      <c r="O69" s="3">
        <v>121028</v>
      </c>
      <c r="P69" s="5" t="s">
        <v>21</v>
      </c>
      <c r="Q69" s="3">
        <v>4093</v>
      </c>
      <c r="R69" s="5" t="s">
        <v>4</v>
      </c>
      <c r="S69" s="5" t="s">
        <v>9</v>
      </c>
    </row>
    <row r="70" spans="1:19" ht="12.75">
      <c r="A70" s="8">
        <v>2020</v>
      </c>
      <c r="B70" s="8" t="s">
        <v>250</v>
      </c>
      <c r="C70" s="8">
        <v>39520</v>
      </c>
      <c r="D70" s="5" t="s">
        <v>203</v>
      </c>
      <c r="E70" s="3">
        <v>161386</v>
      </c>
      <c r="F70" s="3">
        <v>1</v>
      </c>
      <c r="G70" s="3">
        <v>5813</v>
      </c>
      <c r="H70" s="7">
        <v>4.55</v>
      </c>
      <c r="I70" s="6">
        <f t="shared" si="2"/>
        <v>264.4915</v>
      </c>
      <c r="J70" s="7">
        <v>3.52</v>
      </c>
      <c r="K70" s="6">
        <f t="shared" si="3"/>
        <v>204.61759999999998</v>
      </c>
      <c r="L70" s="3">
        <v>473</v>
      </c>
      <c r="M70" s="5" t="s">
        <v>0</v>
      </c>
      <c r="N70" s="5" t="s">
        <v>77</v>
      </c>
      <c r="O70" s="3">
        <v>13578</v>
      </c>
      <c r="P70" s="5" t="s">
        <v>21</v>
      </c>
      <c r="Q70" s="3">
        <v>4093</v>
      </c>
      <c r="R70" s="5" t="s">
        <v>4</v>
      </c>
      <c r="S70" s="5" t="s">
        <v>9</v>
      </c>
    </row>
    <row r="71" spans="1:19" ht="12.75">
      <c r="A71" s="8">
        <v>2020</v>
      </c>
      <c r="B71" s="8" t="s">
        <v>250</v>
      </c>
      <c r="C71" s="8">
        <v>39521</v>
      </c>
      <c r="D71" s="5" t="s">
        <v>205</v>
      </c>
      <c r="E71" s="3">
        <v>161510</v>
      </c>
      <c r="F71" s="3">
        <v>1</v>
      </c>
      <c r="G71" s="3">
        <v>5828</v>
      </c>
      <c r="H71" s="7">
        <v>4.43</v>
      </c>
      <c r="I71" s="6">
        <f t="shared" si="2"/>
        <v>258.18039999999996</v>
      </c>
      <c r="J71" s="7">
        <v>3.69</v>
      </c>
      <c r="K71" s="6">
        <f t="shared" si="3"/>
        <v>215.0532</v>
      </c>
      <c r="L71" s="3">
        <v>481</v>
      </c>
      <c r="M71" s="5" t="s">
        <v>0</v>
      </c>
      <c r="N71" s="5" t="s">
        <v>57</v>
      </c>
      <c r="O71" s="3">
        <v>141602</v>
      </c>
      <c r="P71" s="5" t="s">
        <v>21</v>
      </c>
      <c r="Q71" s="3">
        <v>4093</v>
      </c>
      <c r="R71" s="5" t="s">
        <v>4</v>
      </c>
      <c r="S71" s="5" t="s">
        <v>9</v>
      </c>
    </row>
    <row r="72" spans="1:19" ht="12.75">
      <c r="A72" s="8">
        <v>2020</v>
      </c>
      <c r="B72" s="8" t="s">
        <v>250</v>
      </c>
      <c r="C72" s="8">
        <v>39522</v>
      </c>
      <c r="D72" s="5" t="s">
        <v>69</v>
      </c>
      <c r="E72" s="3">
        <v>16366</v>
      </c>
      <c r="F72" s="3">
        <v>1</v>
      </c>
      <c r="G72" s="3">
        <v>5828</v>
      </c>
      <c r="H72" s="7">
        <v>4.49</v>
      </c>
      <c r="I72" s="6">
        <f t="shared" si="2"/>
        <v>261.6772</v>
      </c>
      <c r="J72" s="7">
        <v>3.56</v>
      </c>
      <c r="K72" s="6">
        <f t="shared" si="3"/>
        <v>207.4768</v>
      </c>
      <c r="L72" s="3">
        <v>510</v>
      </c>
      <c r="M72" s="5" t="s">
        <v>0</v>
      </c>
      <c r="N72" s="5" t="s">
        <v>70</v>
      </c>
      <c r="O72" s="3">
        <v>770</v>
      </c>
      <c r="P72" s="5" t="s">
        <v>18</v>
      </c>
      <c r="Q72" s="3">
        <v>47503</v>
      </c>
      <c r="R72" s="5" t="s">
        <v>6</v>
      </c>
      <c r="S72" s="5" t="s">
        <v>13</v>
      </c>
    </row>
    <row r="73" spans="1:19" ht="12.75">
      <c r="A73" s="8">
        <v>2020</v>
      </c>
      <c r="B73" s="8" t="s">
        <v>250</v>
      </c>
      <c r="C73" s="8">
        <v>39523</v>
      </c>
      <c r="D73" s="5" t="s">
        <v>71</v>
      </c>
      <c r="E73" s="3">
        <v>142432</v>
      </c>
      <c r="F73" s="3">
        <v>1</v>
      </c>
      <c r="G73" s="3">
        <v>5838</v>
      </c>
      <c r="H73" s="7">
        <v>4.06</v>
      </c>
      <c r="I73" s="6">
        <f t="shared" si="2"/>
        <v>237.0228</v>
      </c>
      <c r="J73" s="7">
        <v>3.49</v>
      </c>
      <c r="K73" s="6">
        <f t="shared" si="3"/>
        <v>203.74620000000002</v>
      </c>
      <c r="L73" s="3">
        <v>492</v>
      </c>
      <c r="M73" s="5" t="s">
        <v>0</v>
      </c>
      <c r="N73" s="5" t="s">
        <v>72</v>
      </c>
      <c r="O73" s="3">
        <v>10376</v>
      </c>
      <c r="P73" s="5" t="s">
        <v>26</v>
      </c>
      <c r="Q73" s="3">
        <v>134375085</v>
      </c>
      <c r="R73" s="5" t="s">
        <v>2</v>
      </c>
      <c r="S73" s="5" t="s">
        <v>3</v>
      </c>
    </row>
    <row r="74" spans="1:19" ht="12.75">
      <c r="A74" s="8">
        <v>2020</v>
      </c>
      <c r="B74" s="8" t="s">
        <v>250</v>
      </c>
      <c r="C74" s="8">
        <v>39524</v>
      </c>
      <c r="D74" s="5" t="s">
        <v>41</v>
      </c>
      <c r="E74" s="3">
        <v>161466</v>
      </c>
      <c r="F74" s="3">
        <v>1</v>
      </c>
      <c r="G74" s="3">
        <v>5892</v>
      </c>
      <c r="H74" s="7">
        <v>4.43</v>
      </c>
      <c r="I74" s="6">
        <f t="shared" si="2"/>
        <v>261.01559999999995</v>
      </c>
      <c r="J74" s="7">
        <v>3.41</v>
      </c>
      <c r="K74" s="6">
        <f t="shared" si="3"/>
        <v>200.9172</v>
      </c>
      <c r="L74" s="3">
        <v>475</v>
      </c>
      <c r="M74" s="5" t="s">
        <v>0</v>
      </c>
      <c r="N74" s="5" t="s">
        <v>58</v>
      </c>
      <c r="O74" s="3">
        <v>141278</v>
      </c>
      <c r="P74" s="5" t="s">
        <v>21</v>
      </c>
      <c r="Q74" s="3">
        <v>4093</v>
      </c>
      <c r="R74" s="5" t="s">
        <v>4</v>
      </c>
      <c r="S74" s="5" t="s">
        <v>9</v>
      </c>
    </row>
    <row r="75" spans="1:19" ht="12.75">
      <c r="A75" s="8">
        <v>2020</v>
      </c>
      <c r="B75" s="8" t="s">
        <v>250</v>
      </c>
      <c r="C75" s="8">
        <v>39525</v>
      </c>
      <c r="D75" s="5" t="s">
        <v>224</v>
      </c>
      <c r="E75" s="3">
        <v>161916</v>
      </c>
      <c r="F75" s="3">
        <v>1</v>
      </c>
      <c r="G75" s="3">
        <v>5934</v>
      </c>
      <c r="H75" s="7">
        <v>4.29</v>
      </c>
      <c r="I75" s="6">
        <f t="shared" si="2"/>
        <v>254.5686</v>
      </c>
      <c r="J75" s="7">
        <v>3.29</v>
      </c>
      <c r="K75" s="6">
        <f t="shared" si="3"/>
        <v>195.2286</v>
      </c>
      <c r="L75" s="3">
        <v>475</v>
      </c>
      <c r="M75" s="5" t="s">
        <v>0</v>
      </c>
      <c r="N75" s="5" t="s">
        <v>15</v>
      </c>
      <c r="O75" s="3">
        <v>141876</v>
      </c>
      <c r="P75" s="5" t="s">
        <v>29</v>
      </c>
      <c r="Q75" s="3">
        <v>23039</v>
      </c>
      <c r="R75" s="5" t="s">
        <v>6</v>
      </c>
      <c r="S75" s="5" t="s">
        <v>13</v>
      </c>
    </row>
    <row r="76" spans="1:19" ht="12.75">
      <c r="A76" s="8">
        <v>2020</v>
      </c>
      <c r="B76" s="8" t="s">
        <v>250</v>
      </c>
      <c r="C76" s="8">
        <v>39526</v>
      </c>
      <c r="D76" s="3"/>
      <c r="E76" s="3">
        <v>76318</v>
      </c>
      <c r="F76" s="3">
        <v>1</v>
      </c>
      <c r="G76" s="3">
        <v>5954</v>
      </c>
      <c r="H76" s="7">
        <v>4.4</v>
      </c>
      <c r="I76" s="6">
        <f t="shared" si="2"/>
        <v>261.976</v>
      </c>
      <c r="J76" s="7">
        <v>3.38</v>
      </c>
      <c r="K76" s="6">
        <f t="shared" si="3"/>
        <v>201.2452</v>
      </c>
      <c r="L76" s="3">
        <v>515</v>
      </c>
      <c r="M76" s="5" t="s">
        <v>0</v>
      </c>
      <c r="N76" s="5" t="s">
        <v>161</v>
      </c>
      <c r="O76" s="3">
        <v>748194</v>
      </c>
      <c r="P76" s="5" t="s">
        <v>20</v>
      </c>
      <c r="Q76" s="3">
        <v>48941843</v>
      </c>
      <c r="R76" s="5" t="s">
        <v>2</v>
      </c>
      <c r="S76" s="5" t="s">
        <v>3</v>
      </c>
    </row>
    <row r="77" spans="1:19" ht="12.75">
      <c r="A77" s="8">
        <v>2020</v>
      </c>
      <c r="B77" s="8" t="s">
        <v>250</v>
      </c>
      <c r="C77" s="8">
        <v>39527</v>
      </c>
      <c r="D77" s="5" t="s">
        <v>124</v>
      </c>
      <c r="E77" s="3">
        <v>151294</v>
      </c>
      <c r="F77" s="3">
        <v>1</v>
      </c>
      <c r="G77" s="3">
        <v>5974</v>
      </c>
      <c r="H77" s="7">
        <v>4.05</v>
      </c>
      <c r="I77" s="6">
        <f t="shared" si="2"/>
        <v>241.947</v>
      </c>
      <c r="J77" s="7">
        <v>3.51</v>
      </c>
      <c r="K77" s="6">
        <f t="shared" si="3"/>
        <v>209.68739999999997</v>
      </c>
      <c r="L77" s="3">
        <v>470</v>
      </c>
      <c r="M77" s="5" t="s">
        <v>0</v>
      </c>
      <c r="N77" s="5" t="s">
        <v>125</v>
      </c>
      <c r="O77" s="3">
        <v>10130</v>
      </c>
      <c r="P77" s="5" t="s">
        <v>27</v>
      </c>
      <c r="Q77" s="3">
        <v>4049</v>
      </c>
      <c r="R77" s="5" t="s">
        <v>4</v>
      </c>
      <c r="S77" s="5" t="s">
        <v>19</v>
      </c>
    </row>
    <row r="78" spans="1:19" ht="12.75">
      <c r="A78" s="8">
        <v>2020</v>
      </c>
      <c r="B78" s="8" t="s">
        <v>250</v>
      </c>
      <c r="C78" s="8">
        <v>39528</v>
      </c>
      <c r="D78" s="5" t="s">
        <v>93</v>
      </c>
      <c r="E78" s="3">
        <v>151494</v>
      </c>
      <c r="F78" s="3">
        <v>1</v>
      </c>
      <c r="G78" s="3">
        <v>5978</v>
      </c>
      <c r="H78" s="7">
        <v>4.12</v>
      </c>
      <c r="I78" s="6">
        <f t="shared" si="2"/>
        <v>246.2936</v>
      </c>
      <c r="J78" s="7">
        <v>3.48</v>
      </c>
      <c r="K78" s="6">
        <f t="shared" si="3"/>
        <v>208.03439999999998</v>
      </c>
      <c r="L78" s="3">
        <v>520</v>
      </c>
      <c r="M78" s="5" t="s">
        <v>0</v>
      </c>
      <c r="N78" s="5" t="s">
        <v>131</v>
      </c>
      <c r="O78" s="3">
        <v>80020</v>
      </c>
      <c r="P78" s="5" t="s">
        <v>8</v>
      </c>
      <c r="Q78" s="3">
        <v>466306</v>
      </c>
      <c r="R78" s="5" t="s">
        <v>2</v>
      </c>
      <c r="S78" s="5" t="s">
        <v>9</v>
      </c>
    </row>
    <row r="79" spans="1:19" ht="12.75">
      <c r="A79" s="8">
        <v>2020</v>
      </c>
      <c r="B79" s="8" t="s">
        <v>250</v>
      </c>
      <c r="C79" s="8">
        <v>39529</v>
      </c>
      <c r="D79" s="5" t="s">
        <v>185</v>
      </c>
      <c r="E79" s="3">
        <v>161218</v>
      </c>
      <c r="F79" s="3">
        <v>1</v>
      </c>
      <c r="G79" s="3">
        <v>6012</v>
      </c>
      <c r="H79" s="7">
        <v>4.49</v>
      </c>
      <c r="I79" s="6">
        <f t="shared" si="2"/>
        <v>269.9388</v>
      </c>
      <c r="J79" s="7">
        <v>3.56</v>
      </c>
      <c r="K79" s="6">
        <f t="shared" si="3"/>
        <v>214.02720000000002</v>
      </c>
      <c r="L79" s="3">
        <v>470</v>
      </c>
      <c r="M79" s="5" t="s">
        <v>0</v>
      </c>
      <c r="N79" s="5" t="s">
        <v>186</v>
      </c>
      <c r="O79" s="3">
        <v>13069</v>
      </c>
      <c r="P79" s="5" t="s">
        <v>18</v>
      </c>
      <c r="Q79" s="3">
        <v>47503</v>
      </c>
      <c r="R79" s="5" t="s">
        <v>6</v>
      </c>
      <c r="S79" s="5" t="s">
        <v>13</v>
      </c>
    </row>
    <row r="80" spans="1:19" ht="12.75">
      <c r="A80" s="8">
        <v>2020</v>
      </c>
      <c r="B80" s="8" t="s">
        <v>250</v>
      </c>
      <c r="C80" s="8">
        <v>39530</v>
      </c>
      <c r="D80" s="5" t="s">
        <v>73</v>
      </c>
      <c r="E80" s="3">
        <v>151058</v>
      </c>
      <c r="F80" s="3">
        <v>1</v>
      </c>
      <c r="G80" s="3">
        <v>6024</v>
      </c>
      <c r="H80" s="7">
        <v>4.05</v>
      </c>
      <c r="I80" s="6">
        <f t="shared" si="2"/>
        <v>243.972</v>
      </c>
      <c r="J80" s="7">
        <v>3.51</v>
      </c>
      <c r="K80" s="6">
        <f t="shared" si="3"/>
        <v>211.4424</v>
      </c>
      <c r="L80" s="3">
        <v>515</v>
      </c>
      <c r="M80" s="5" t="s">
        <v>0</v>
      </c>
      <c r="N80" s="5" t="s">
        <v>116</v>
      </c>
      <c r="O80" s="3">
        <v>111096</v>
      </c>
      <c r="P80" s="5" t="s">
        <v>27</v>
      </c>
      <c r="Q80" s="3">
        <v>4049</v>
      </c>
      <c r="R80" s="5" t="s">
        <v>4</v>
      </c>
      <c r="S80" s="5" t="s">
        <v>19</v>
      </c>
    </row>
    <row r="81" spans="1:19" ht="12.75">
      <c r="A81" s="8">
        <v>2020</v>
      </c>
      <c r="B81" s="8" t="s">
        <v>250</v>
      </c>
      <c r="C81" s="8">
        <v>39531</v>
      </c>
      <c r="D81" s="5" t="s">
        <v>54</v>
      </c>
      <c r="E81" s="3">
        <v>150820</v>
      </c>
      <c r="F81" s="3">
        <v>1</v>
      </c>
      <c r="G81" s="3">
        <v>6058</v>
      </c>
      <c r="H81" s="7">
        <v>4.04</v>
      </c>
      <c r="I81" s="6">
        <f t="shared" si="2"/>
        <v>244.7432</v>
      </c>
      <c r="J81" s="7">
        <v>3.51</v>
      </c>
      <c r="K81" s="6">
        <f t="shared" si="3"/>
        <v>212.6358</v>
      </c>
      <c r="L81" s="3">
        <v>496</v>
      </c>
      <c r="M81" s="5" t="s">
        <v>0</v>
      </c>
      <c r="N81" s="5" t="s">
        <v>53</v>
      </c>
      <c r="O81" s="3">
        <v>13066</v>
      </c>
      <c r="P81" s="5" t="s">
        <v>24</v>
      </c>
      <c r="Q81" s="3">
        <v>449885055</v>
      </c>
      <c r="R81" s="5" t="s">
        <v>2</v>
      </c>
      <c r="S81" s="5" t="s">
        <v>9</v>
      </c>
    </row>
    <row r="82" spans="1:19" ht="12.75">
      <c r="A82" s="8">
        <v>2020</v>
      </c>
      <c r="B82" s="8" t="s">
        <v>250</v>
      </c>
      <c r="C82" s="8">
        <v>39532</v>
      </c>
      <c r="D82" s="5" t="s">
        <v>34</v>
      </c>
      <c r="E82" s="3">
        <v>161624</v>
      </c>
      <c r="F82" s="3">
        <v>1</v>
      </c>
      <c r="G82" s="3">
        <v>6081</v>
      </c>
      <c r="H82" s="7">
        <v>4.57</v>
      </c>
      <c r="I82" s="6">
        <f t="shared" si="2"/>
        <v>277.9017</v>
      </c>
      <c r="J82" s="7">
        <v>3.37</v>
      </c>
      <c r="K82" s="6">
        <f t="shared" si="3"/>
        <v>204.92970000000003</v>
      </c>
      <c r="L82" s="3">
        <v>540</v>
      </c>
      <c r="M82" s="5" t="s">
        <v>0</v>
      </c>
      <c r="N82" s="5" t="s">
        <v>35</v>
      </c>
      <c r="O82" s="3">
        <v>13040</v>
      </c>
      <c r="P82" s="5" t="s">
        <v>21</v>
      </c>
      <c r="Q82" s="3">
        <v>4093</v>
      </c>
      <c r="R82" s="5" t="s">
        <v>4</v>
      </c>
      <c r="S82" s="5" t="s">
        <v>9</v>
      </c>
    </row>
    <row r="83" spans="1:19" ht="12.75">
      <c r="A83" s="8">
        <v>2020</v>
      </c>
      <c r="B83" s="8" t="s">
        <v>250</v>
      </c>
      <c r="C83" s="8">
        <v>39533</v>
      </c>
      <c r="D83" s="5" t="s">
        <v>64</v>
      </c>
      <c r="E83" s="3">
        <v>161542</v>
      </c>
      <c r="F83" s="3">
        <v>1</v>
      </c>
      <c r="G83" s="3">
        <v>6086</v>
      </c>
      <c r="H83" s="7">
        <v>4.4</v>
      </c>
      <c r="I83" s="6">
        <f t="shared" si="2"/>
        <v>267.784</v>
      </c>
      <c r="J83" s="7">
        <v>3.61</v>
      </c>
      <c r="K83" s="6">
        <f t="shared" si="3"/>
        <v>219.7046</v>
      </c>
      <c r="L83" s="3">
        <v>480</v>
      </c>
      <c r="M83" s="5" t="s">
        <v>0</v>
      </c>
      <c r="N83" s="5" t="s">
        <v>88</v>
      </c>
      <c r="O83" s="3">
        <v>12</v>
      </c>
      <c r="P83" s="5" t="s">
        <v>21</v>
      </c>
      <c r="Q83" s="3">
        <v>4093</v>
      </c>
      <c r="R83" s="5" t="s">
        <v>4</v>
      </c>
      <c r="S83" s="5" t="s">
        <v>9</v>
      </c>
    </row>
    <row r="84" spans="1:19" ht="12.75">
      <c r="A84" s="8">
        <v>2020</v>
      </c>
      <c r="B84" s="8" t="s">
        <v>250</v>
      </c>
      <c r="C84" s="8">
        <v>39534</v>
      </c>
      <c r="D84" s="3"/>
      <c r="E84" s="3">
        <v>152026</v>
      </c>
      <c r="F84" s="3">
        <v>1</v>
      </c>
      <c r="G84" s="3">
        <v>6106</v>
      </c>
      <c r="H84" s="7">
        <v>4.33</v>
      </c>
      <c r="I84" s="6">
        <f t="shared" si="2"/>
        <v>264.3898</v>
      </c>
      <c r="J84" s="7">
        <v>3.52</v>
      </c>
      <c r="K84" s="6">
        <f t="shared" si="3"/>
        <v>214.9312</v>
      </c>
      <c r="L84" s="3">
        <v>486</v>
      </c>
      <c r="M84" s="5" t="s">
        <v>0</v>
      </c>
      <c r="N84" s="5" t="s">
        <v>145</v>
      </c>
      <c r="O84" s="3">
        <v>13606</v>
      </c>
      <c r="P84" s="5" t="s">
        <v>21</v>
      </c>
      <c r="Q84" s="3">
        <v>4093</v>
      </c>
      <c r="R84" s="5" t="s">
        <v>4</v>
      </c>
      <c r="S84" s="5" t="s">
        <v>9</v>
      </c>
    </row>
    <row r="85" spans="1:19" ht="12.75">
      <c r="A85" s="8">
        <v>2020</v>
      </c>
      <c r="B85" s="8" t="s">
        <v>250</v>
      </c>
      <c r="C85" s="8">
        <v>39535</v>
      </c>
      <c r="D85" s="5" t="s">
        <v>129</v>
      </c>
      <c r="E85" s="3">
        <v>160200</v>
      </c>
      <c r="F85" s="3">
        <v>1</v>
      </c>
      <c r="G85" s="3">
        <v>6167</v>
      </c>
      <c r="H85" s="7">
        <v>4.45</v>
      </c>
      <c r="I85" s="6">
        <f t="shared" si="2"/>
        <v>274.4315</v>
      </c>
      <c r="J85" s="7">
        <v>3.59</v>
      </c>
      <c r="K85" s="6">
        <f t="shared" si="3"/>
        <v>221.3953</v>
      </c>
      <c r="L85" s="3">
        <v>483</v>
      </c>
      <c r="M85" s="5" t="s">
        <v>0</v>
      </c>
      <c r="N85" s="5" t="s">
        <v>65</v>
      </c>
      <c r="O85" s="3">
        <v>13824</v>
      </c>
      <c r="P85" s="5" t="s">
        <v>21</v>
      </c>
      <c r="Q85" s="3">
        <v>4093</v>
      </c>
      <c r="R85" s="5" t="s">
        <v>4</v>
      </c>
      <c r="S85" s="5" t="s">
        <v>9</v>
      </c>
    </row>
    <row r="86" spans="1:19" ht="12.75">
      <c r="A86" s="8">
        <v>2020</v>
      </c>
      <c r="B86" s="8" t="s">
        <v>250</v>
      </c>
      <c r="C86" s="8">
        <v>39536</v>
      </c>
      <c r="D86" s="5" t="s">
        <v>136</v>
      </c>
      <c r="E86" s="3">
        <v>161014</v>
      </c>
      <c r="F86" s="3">
        <v>1</v>
      </c>
      <c r="G86" s="3">
        <v>6197</v>
      </c>
      <c r="H86" s="7">
        <v>4.14</v>
      </c>
      <c r="I86" s="6">
        <f t="shared" si="2"/>
        <v>256.5558</v>
      </c>
      <c r="J86" s="7">
        <v>3.62</v>
      </c>
      <c r="K86" s="6">
        <f t="shared" si="3"/>
        <v>224.3314</v>
      </c>
      <c r="L86" s="3">
        <v>476</v>
      </c>
      <c r="M86" s="5" t="s">
        <v>0</v>
      </c>
      <c r="N86" s="5" t="s">
        <v>83</v>
      </c>
      <c r="O86" s="3">
        <v>14009</v>
      </c>
      <c r="P86" s="5" t="s">
        <v>21</v>
      </c>
      <c r="Q86" s="3">
        <v>4093</v>
      </c>
      <c r="R86" s="5" t="s">
        <v>4</v>
      </c>
      <c r="S86" s="5" t="s">
        <v>9</v>
      </c>
    </row>
    <row r="87" spans="1:19" ht="12.75">
      <c r="A87" s="8">
        <v>2020</v>
      </c>
      <c r="B87" s="8" t="s">
        <v>250</v>
      </c>
      <c r="C87" s="8">
        <v>39537</v>
      </c>
      <c r="D87" s="5" t="s">
        <v>180</v>
      </c>
      <c r="E87" s="3">
        <v>160852</v>
      </c>
      <c r="F87" s="3">
        <v>1</v>
      </c>
      <c r="G87" s="3">
        <v>6327</v>
      </c>
      <c r="H87" s="7">
        <v>4.49</v>
      </c>
      <c r="I87" s="6">
        <f t="shared" si="2"/>
        <v>284.0823</v>
      </c>
      <c r="J87" s="7">
        <v>3.56</v>
      </c>
      <c r="K87" s="6">
        <f t="shared" si="3"/>
        <v>225.2412</v>
      </c>
      <c r="L87" s="3">
        <v>476</v>
      </c>
      <c r="M87" s="5" t="s">
        <v>0</v>
      </c>
      <c r="N87" s="5" t="s">
        <v>75</v>
      </c>
      <c r="O87" s="3">
        <v>140082</v>
      </c>
      <c r="P87" s="5" t="s">
        <v>21</v>
      </c>
      <c r="Q87" s="3">
        <v>4093</v>
      </c>
      <c r="R87" s="5" t="s">
        <v>4</v>
      </c>
      <c r="S87" s="5" t="s">
        <v>9</v>
      </c>
    </row>
    <row r="88" spans="1:19" ht="12.75">
      <c r="A88" s="8">
        <v>2020</v>
      </c>
      <c r="B88" s="8" t="s">
        <v>250</v>
      </c>
      <c r="C88" s="8">
        <v>39538</v>
      </c>
      <c r="D88" s="5" t="s">
        <v>14</v>
      </c>
      <c r="E88" s="3">
        <v>160418</v>
      </c>
      <c r="F88" s="3">
        <v>1</v>
      </c>
      <c r="G88" s="3">
        <v>6354</v>
      </c>
      <c r="H88" s="7">
        <v>4.52</v>
      </c>
      <c r="I88" s="6">
        <f t="shared" si="2"/>
        <v>287.20079999999996</v>
      </c>
      <c r="J88" s="7">
        <v>3.53</v>
      </c>
      <c r="K88" s="6">
        <f t="shared" si="3"/>
        <v>224.2962</v>
      </c>
      <c r="L88" s="3">
        <v>460</v>
      </c>
      <c r="M88" s="5" t="s">
        <v>0</v>
      </c>
      <c r="N88" s="5" t="s">
        <v>37</v>
      </c>
      <c r="O88" s="3">
        <v>101188</v>
      </c>
      <c r="P88" s="5" t="s">
        <v>21</v>
      </c>
      <c r="Q88" s="3">
        <v>4093</v>
      </c>
      <c r="R88" s="5" t="s">
        <v>4</v>
      </c>
      <c r="S88" s="5" t="s">
        <v>9</v>
      </c>
    </row>
    <row r="89" spans="1:19" ht="12.75">
      <c r="A89" s="8">
        <v>2020</v>
      </c>
      <c r="B89" s="8" t="s">
        <v>250</v>
      </c>
      <c r="C89" s="8">
        <v>39539</v>
      </c>
      <c r="D89" s="5" t="s">
        <v>148</v>
      </c>
      <c r="E89" s="3">
        <v>152220</v>
      </c>
      <c r="F89" s="3">
        <v>1</v>
      </c>
      <c r="G89" s="3">
        <v>6404</v>
      </c>
      <c r="H89" s="7">
        <v>4.21</v>
      </c>
      <c r="I89" s="6">
        <f t="shared" si="2"/>
        <v>269.6084</v>
      </c>
      <c r="J89" s="7">
        <v>3.51</v>
      </c>
      <c r="K89" s="6">
        <f t="shared" si="3"/>
        <v>224.7804</v>
      </c>
      <c r="L89" s="3">
        <v>460</v>
      </c>
      <c r="M89" s="5" t="s">
        <v>0</v>
      </c>
      <c r="N89" s="5" t="s">
        <v>99</v>
      </c>
      <c r="O89" s="3">
        <v>12874</v>
      </c>
      <c r="P89" s="5" t="s">
        <v>21</v>
      </c>
      <c r="Q89" s="3">
        <v>4093</v>
      </c>
      <c r="R89" s="5" t="s">
        <v>4</v>
      </c>
      <c r="S89" s="5" t="s">
        <v>9</v>
      </c>
    </row>
    <row r="90" spans="1:19" ht="12.75">
      <c r="A90" s="8">
        <v>2020</v>
      </c>
      <c r="B90" s="8" t="s">
        <v>250</v>
      </c>
      <c r="C90" s="8">
        <v>39540</v>
      </c>
      <c r="D90" s="5" t="s">
        <v>42</v>
      </c>
      <c r="E90" s="3">
        <v>160676</v>
      </c>
      <c r="F90" s="3">
        <v>1</v>
      </c>
      <c r="G90" s="3">
        <v>6459</v>
      </c>
      <c r="H90" s="7">
        <v>4.85</v>
      </c>
      <c r="I90" s="6">
        <f t="shared" si="2"/>
        <v>313.26149999999996</v>
      </c>
      <c r="J90" s="7">
        <v>3.6</v>
      </c>
      <c r="K90" s="6">
        <f t="shared" si="3"/>
        <v>232.524</v>
      </c>
      <c r="L90" s="3">
        <v>475</v>
      </c>
      <c r="M90" s="5" t="s">
        <v>0</v>
      </c>
      <c r="N90" s="5" t="s">
        <v>43</v>
      </c>
      <c r="O90" s="3">
        <v>754</v>
      </c>
      <c r="P90" s="5" t="s">
        <v>21</v>
      </c>
      <c r="Q90" s="3">
        <v>4093</v>
      </c>
      <c r="R90" s="5" t="s">
        <v>4</v>
      </c>
      <c r="S90" s="5" t="s">
        <v>9</v>
      </c>
    </row>
    <row r="91" spans="1:19" ht="12.75">
      <c r="A91" s="8">
        <v>2020</v>
      </c>
      <c r="B91" s="8" t="s">
        <v>250</v>
      </c>
      <c r="C91" s="8">
        <v>39541</v>
      </c>
      <c r="D91" s="5" t="s">
        <v>181</v>
      </c>
      <c r="E91" s="3">
        <v>76334</v>
      </c>
      <c r="F91" s="3">
        <v>1</v>
      </c>
      <c r="G91" s="3">
        <v>6470</v>
      </c>
      <c r="H91" s="7">
        <v>4.4</v>
      </c>
      <c r="I91" s="6">
        <f t="shared" si="2"/>
        <v>284.68000000000006</v>
      </c>
      <c r="J91" s="7">
        <v>3.56</v>
      </c>
      <c r="K91" s="6">
        <f t="shared" si="3"/>
        <v>230.332</v>
      </c>
      <c r="L91" s="3">
        <v>470</v>
      </c>
      <c r="M91" s="5" t="s">
        <v>0</v>
      </c>
      <c r="N91" s="5" t="s">
        <v>182</v>
      </c>
      <c r="O91" s="3">
        <v>7481188</v>
      </c>
      <c r="P91" s="5" t="s">
        <v>21</v>
      </c>
      <c r="Q91" s="3">
        <v>4093</v>
      </c>
      <c r="R91" s="5" t="s">
        <v>4</v>
      </c>
      <c r="S91" s="5" t="s">
        <v>9</v>
      </c>
    </row>
    <row r="92" spans="1:19" ht="12.75">
      <c r="A92" s="8">
        <v>2020</v>
      </c>
      <c r="B92" s="8" t="s">
        <v>250</v>
      </c>
      <c r="C92" s="8">
        <v>39542</v>
      </c>
      <c r="D92" s="5" t="s">
        <v>164</v>
      </c>
      <c r="E92" s="3">
        <v>16116</v>
      </c>
      <c r="F92" s="3">
        <v>1</v>
      </c>
      <c r="G92" s="3">
        <v>6520</v>
      </c>
      <c r="H92" s="7">
        <v>4.21</v>
      </c>
      <c r="I92" s="6">
        <f t="shared" si="2"/>
        <v>274.492</v>
      </c>
      <c r="J92" s="7">
        <v>3.46</v>
      </c>
      <c r="K92" s="6">
        <f t="shared" si="3"/>
        <v>225.592</v>
      </c>
      <c r="L92" s="3">
        <v>489</v>
      </c>
      <c r="M92" s="5" t="s">
        <v>165</v>
      </c>
      <c r="N92" s="5" t="s">
        <v>101</v>
      </c>
      <c r="O92" s="3">
        <v>51180</v>
      </c>
      <c r="P92" s="5" t="s">
        <v>21</v>
      </c>
      <c r="Q92" s="3">
        <v>4093</v>
      </c>
      <c r="R92" s="5" t="s">
        <v>4</v>
      </c>
      <c r="S92" s="5" t="s">
        <v>9</v>
      </c>
    </row>
    <row r="93" spans="1:19" ht="12.75">
      <c r="A93" s="8">
        <v>2020</v>
      </c>
      <c r="B93" s="8" t="s">
        <v>250</v>
      </c>
      <c r="C93" s="8">
        <v>39543</v>
      </c>
      <c r="D93" s="5" t="s">
        <v>227</v>
      </c>
      <c r="E93" s="3">
        <v>161884</v>
      </c>
      <c r="F93" s="3">
        <v>1</v>
      </c>
      <c r="G93" s="3">
        <v>6649</v>
      </c>
      <c r="H93" s="7">
        <v>4.49</v>
      </c>
      <c r="I93" s="6">
        <f t="shared" si="2"/>
        <v>298.5401</v>
      </c>
      <c r="J93" s="7">
        <v>3.56</v>
      </c>
      <c r="K93" s="6">
        <f t="shared" si="3"/>
        <v>236.7044</v>
      </c>
      <c r="L93" s="3">
        <v>480</v>
      </c>
      <c r="M93" s="5" t="s">
        <v>0</v>
      </c>
      <c r="N93" s="5" t="s">
        <v>92</v>
      </c>
      <c r="O93" s="3">
        <v>141290</v>
      </c>
      <c r="P93" s="5" t="s">
        <v>29</v>
      </c>
      <c r="Q93" s="3">
        <v>23039</v>
      </c>
      <c r="R93" s="5" t="s">
        <v>6</v>
      </c>
      <c r="S93" s="5" t="s">
        <v>13</v>
      </c>
    </row>
    <row r="94" spans="1:19" ht="12.75">
      <c r="A94" s="8">
        <v>2020</v>
      </c>
      <c r="B94" s="8" t="s">
        <v>250</v>
      </c>
      <c r="C94" s="8">
        <v>39544</v>
      </c>
      <c r="D94" s="5" t="s">
        <v>159</v>
      </c>
      <c r="E94" s="3">
        <v>152462</v>
      </c>
      <c r="F94" s="3">
        <v>1</v>
      </c>
      <c r="G94" s="3">
        <v>6677</v>
      </c>
      <c r="H94" s="7">
        <v>4.23</v>
      </c>
      <c r="I94" s="6">
        <f t="shared" si="2"/>
        <v>282.43710000000004</v>
      </c>
      <c r="J94" s="7">
        <v>3.53</v>
      </c>
      <c r="K94" s="6">
        <f t="shared" si="3"/>
        <v>235.69809999999998</v>
      </c>
      <c r="L94" s="3">
        <v>470</v>
      </c>
      <c r="M94" s="5" t="s">
        <v>0</v>
      </c>
      <c r="N94" s="5" t="s">
        <v>160</v>
      </c>
      <c r="O94" s="3">
        <v>12160</v>
      </c>
      <c r="P94" s="5" t="s">
        <v>21</v>
      </c>
      <c r="Q94" s="3">
        <v>4093</v>
      </c>
      <c r="R94" s="5" t="s">
        <v>4</v>
      </c>
      <c r="S94" s="5" t="s">
        <v>9</v>
      </c>
    </row>
    <row r="95" spans="1:19" ht="12.75">
      <c r="A95" s="8">
        <v>2020</v>
      </c>
      <c r="B95" s="8" t="s">
        <v>250</v>
      </c>
      <c r="C95" s="8">
        <v>39545</v>
      </c>
      <c r="D95" s="5" t="s">
        <v>191</v>
      </c>
      <c r="E95" s="3">
        <v>161172</v>
      </c>
      <c r="F95" s="3">
        <v>1</v>
      </c>
      <c r="G95" s="3">
        <v>6694</v>
      </c>
      <c r="H95" s="7">
        <v>4.56</v>
      </c>
      <c r="I95" s="6">
        <f t="shared" si="2"/>
        <v>305.24639999999994</v>
      </c>
      <c r="J95" s="7">
        <v>3.37</v>
      </c>
      <c r="K95" s="6">
        <f t="shared" si="3"/>
        <v>225.58780000000002</v>
      </c>
      <c r="L95" s="3">
        <v>470</v>
      </c>
      <c r="M95" s="5" t="s">
        <v>0</v>
      </c>
      <c r="N95" s="5" t="s">
        <v>192</v>
      </c>
      <c r="O95" s="3">
        <v>140016</v>
      </c>
      <c r="P95" s="5" t="s">
        <v>29</v>
      </c>
      <c r="Q95" s="3">
        <v>23039</v>
      </c>
      <c r="R95" s="5" t="s">
        <v>6</v>
      </c>
      <c r="S95" s="5" t="s">
        <v>13</v>
      </c>
    </row>
    <row r="96" spans="1:19" ht="12.75">
      <c r="A96" s="8">
        <v>2020</v>
      </c>
      <c r="B96" s="8" t="s">
        <v>250</v>
      </c>
      <c r="C96" s="8">
        <v>39546</v>
      </c>
      <c r="D96" s="5" t="s">
        <v>216</v>
      </c>
      <c r="E96" s="3">
        <v>16512</v>
      </c>
      <c r="F96" s="3">
        <v>1</v>
      </c>
      <c r="G96" s="3">
        <v>6705</v>
      </c>
      <c r="H96" s="7">
        <v>4.49</v>
      </c>
      <c r="I96" s="6">
        <f t="shared" si="2"/>
        <v>301.0545</v>
      </c>
      <c r="J96" s="7">
        <v>3.56</v>
      </c>
      <c r="K96" s="6">
        <f t="shared" si="3"/>
        <v>238.69799999999998</v>
      </c>
      <c r="L96" s="3">
        <v>530</v>
      </c>
      <c r="M96" s="5" t="s">
        <v>0</v>
      </c>
      <c r="N96" s="5" t="s">
        <v>66</v>
      </c>
      <c r="O96" s="3">
        <v>13842</v>
      </c>
      <c r="P96" s="5" t="s">
        <v>29</v>
      </c>
      <c r="Q96" s="3">
        <v>23039</v>
      </c>
      <c r="R96" s="5" t="s">
        <v>6</v>
      </c>
      <c r="S96" s="5" t="s">
        <v>13</v>
      </c>
    </row>
    <row r="97" spans="1:19" ht="12.75">
      <c r="A97" s="8">
        <v>2020</v>
      </c>
      <c r="B97" s="8" t="s">
        <v>250</v>
      </c>
      <c r="C97" s="8">
        <v>39547</v>
      </c>
      <c r="D97" s="5" t="s">
        <v>217</v>
      </c>
      <c r="E97" s="3">
        <v>16514</v>
      </c>
      <c r="F97" s="3">
        <v>1</v>
      </c>
      <c r="G97" s="3">
        <v>6730</v>
      </c>
      <c r="H97" s="7">
        <v>4.49</v>
      </c>
      <c r="I97" s="6">
        <f t="shared" si="2"/>
        <v>302.177</v>
      </c>
      <c r="J97" s="7">
        <v>3.56</v>
      </c>
      <c r="K97" s="6">
        <f t="shared" si="3"/>
        <v>239.588</v>
      </c>
      <c r="L97" s="3">
        <v>475</v>
      </c>
      <c r="M97" s="5" t="s">
        <v>0</v>
      </c>
      <c r="N97" s="5" t="s">
        <v>113</v>
      </c>
      <c r="O97" s="3">
        <v>2921</v>
      </c>
      <c r="P97" s="5" t="s">
        <v>29</v>
      </c>
      <c r="Q97" s="3">
        <v>23039</v>
      </c>
      <c r="R97" s="5" t="s">
        <v>6</v>
      </c>
      <c r="S97" s="5" t="s">
        <v>13</v>
      </c>
    </row>
    <row r="98" spans="1:19" ht="12.75">
      <c r="A98" s="8">
        <v>2020</v>
      </c>
      <c r="B98" s="8" t="s">
        <v>250</v>
      </c>
      <c r="C98" s="8">
        <v>39548</v>
      </c>
      <c r="D98" s="3"/>
      <c r="E98" s="3">
        <v>151456</v>
      </c>
      <c r="F98" s="3">
        <v>1</v>
      </c>
      <c r="G98" s="3">
        <v>6731</v>
      </c>
      <c r="H98" s="7">
        <v>4.15</v>
      </c>
      <c r="I98" s="6">
        <f t="shared" si="2"/>
        <v>279.3365</v>
      </c>
      <c r="J98" s="7">
        <v>3.28</v>
      </c>
      <c r="K98" s="6">
        <f t="shared" si="3"/>
        <v>220.7768</v>
      </c>
      <c r="L98" s="3">
        <v>521</v>
      </c>
      <c r="M98" s="5" t="s">
        <v>0</v>
      </c>
      <c r="N98" s="5" t="s">
        <v>135</v>
      </c>
      <c r="O98" s="3">
        <v>924</v>
      </c>
      <c r="P98" s="5" t="s">
        <v>8</v>
      </c>
      <c r="Q98" s="3">
        <v>466306</v>
      </c>
      <c r="R98" s="5" t="s">
        <v>2</v>
      </c>
      <c r="S98" s="5" t="s">
        <v>9</v>
      </c>
    </row>
    <row r="99" spans="1:19" ht="12.75">
      <c r="A99" s="8">
        <v>2020</v>
      </c>
      <c r="B99" s="8" t="s">
        <v>250</v>
      </c>
      <c r="C99" s="8">
        <v>39549</v>
      </c>
      <c r="D99" s="5" t="s">
        <v>94</v>
      </c>
      <c r="E99" s="3">
        <v>161582</v>
      </c>
      <c r="F99" s="3">
        <v>1</v>
      </c>
      <c r="G99" s="3">
        <v>6799</v>
      </c>
      <c r="H99" s="7">
        <v>4.68</v>
      </c>
      <c r="I99" s="6">
        <f t="shared" si="2"/>
        <v>318.1932</v>
      </c>
      <c r="J99" s="7">
        <v>3.4</v>
      </c>
      <c r="K99" s="6">
        <f t="shared" si="3"/>
        <v>231.166</v>
      </c>
      <c r="L99" s="3">
        <v>495</v>
      </c>
      <c r="M99" s="5" t="s">
        <v>0</v>
      </c>
      <c r="N99" s="5" t="s">
        <v>12</v>
      </c>
      <c r="O99" s="3">
        <v>141044</v>
      </c>
      <c r="P99" s="5" t="s">
        <v>21</v>
      </c>
      <c r="Q99" s="3">
        <v>4093</v>
      </c>
      <c r="R99" s="5" t="s">
        <v>4</v>
      </c>
      <c r="S99" s="5" t="s">
        <v>9</v>
      </c>
    </row>
    <row r="100" spans="1:19" ht="12.75">
      <c r="A100" s="8">
        <v>2020</v>
      </c>
      <c r="B100" s="8" t="s">
        <v>250</v>
      </c>
      <c r="C100" s="8">
        <v>39550</v>
      </c>
      <c r="D100" s="5" t="s">
        <v>213</v>
      </c>
      <c r="E100" s="3">
        <v>161800</v>
      </c>
      <c r="F100" s="3">
        <v>1</v>
      </c>
      <c r="G100" s="3">
        <v>6834</v>
      </c>
      <c r="H100" s="7">
        <v>4.49</v>
      </c>
      <c r="I100" s="6">
        <f t="shared" si="2"/>
        <v>306.8466</v>
      </c>
      <c r="J100" s="7">
        <v>3.56</v>
      </c>
      <c r="K100" s="6">
        <f t="shared" si="3"/>
        <v>243.2904</v>
      </c>
      <c r="L100" s="3">
        <v>490</v>
      </c>
      <c r="M100" s="5" t="s">
        <v>0</v>
      </c>
      <c r="N100" s="5" t="s">
        <v>150</v>
      </c>
      <c r="O100" s="3">
        <v>13830</v>
      </c>
      <c r="P100" s="5" t="s">
        <v>21</v>
      </c>
      <c r="Q100" s="3">
        <v>4093</v>
      </c>
      <c r="R100" s="5" t="s">
        <v>4</v>
      </c>
      <c r="S100" s="5" t="s">
        <v>9</v>
      </c>
    </row>
    <row r="101" spans="1:19" ht="12.75">
      <c r="A101" s="8">
        <v>2020</v>
      </c>
      <c r="B101" s="8" t="s">
        <v>250</v>
      </c>
      <c r="C101" s="8">
        <v>39551</v>
      </c>
      <c r="D101" s="5" t="s">
        <v>173</v>
      </c>
      <c r="E101" s="3">
        <v>160612</v>
      </c>
      <c r="F101" s="3">
        <v>1</v>
      </c>
      <c r="G101" s="3">
        <v>6873</v>
      </c>
      <c r="H101" s="7">
        <v>4.34</v>
      </c>
      <c r="I101" s="6">
        <f t="shared" si="2"/>
        <v>298.2882</v>
      </c>
      <c r="J101" s="7">
        <v>3.46</v>
      </c>
      <c r="K101" s="6">
        <f t="shared" si="3"/>
        <v>237.80579999999998</v>
      </c>
      <c r="L101" s="3">
        <v>455</v>
      </c>
      <c r="M101" s="5" t="s">
        <v>0</v>
      </c>
      <c r="N101" s="5" t="s">
        <v>76</v>
      </c>
      <c r="O101" s="3">
        <v>131558</v>
      </c>
      <c r="P101" s="5" t="s">
        <v>21</v>
      </c>
      <c r="Q101" s="3">
        <v>4093</v>
      </c>
      <c r="R101" s="5" t="s">
        <v>4</v>
      </c>
      <c r="S101" s="5" t="s">
        <v>9</v>
      </c>
    </row>
    <row r="102" spans="1:19" ht="12.75">
      <c r="A102" s="8">
        <v>2020</v>
      </c>
      <c r="B102" s="8" t="s">
        <v>250</v>
      </c>
      <c r="C102" s="8">
        <v>39552</v>
      </c>
      <c r="D102" s="5" t="s">
        <v>163</v>
      </c>
      <c r="E102" s="3">
        <v>160062</v>
      </c>
      <c r="F102" s="3">
        <v>1</v>
      </c>
      <c r="G102" s="3">
        <v>6942</v>
      </c>
      <c r="H102" s="7">
        <v>4.26</v>
      </c>
      <c r="I102" s="6">
        <f t="shared" si="2"/>
        <v>295.7292</v>
      </c>
      <c r="J102" s="7">
        <v>3.41</v>
      </c>
      <c r="K102" s="6">
        <f t="shared" si="3"/>
        <v>236.72220000000002</v>
      </c>
      <c r="L102" s="3">
        <v>440</v>
      </c>
      <c r="M102" s="5" t="s">
        <v>0</v>
      </c>
      <c r="N102" s="5" t="s">
        <v>44</v>
      </c>
      <c r="O102" s="3">
        <v>11858</v>
      </c>
      <c r="P102" s="5" t="s">
        <v>21</v>
      </c>
      <c r="Q102" s="3">
        <v>4093</v>
      </c>
      <c r="R102" s="5" t="s">
        <v>4</v>
      </c>
      <c r="S102" s="5" t="s">
        <v>9</v>
      </c>
    </row>
    <row r="103" spans="1:19" ht="12.75">
      <c r="A103" s="8">
        <v>2020</v>
      </c>
      <c r="B103" s="8" t="s">
        <v>250</v>
      </c>
      <c r="C103" s="8">
        <v>39553</v>
      </c>
      <c r="D103" s="5" t="s">
        <v>137</v>
      </c>
      <c r="E103" s="3">
        <v>161478</v>
      </c>
      <c r="F103" s="3">
        <v>1</v>
      </c>
      <c r="G103" s="3">
        <v>6954</v>
      </c>
      <c r="H103" s="7">
        <v>4.49</v>
      </c>
      <c r="I103" s="6">
        <f t="shared" si="2"/>
        <v>312.2346</v>
      </c>
      <c r="J103" s="7">
        <v>3.56</v>
      </c>
      <c r="K103" s="6">
        <f t="shared" si="3"/>
        <v>247.56240000000003</v>
      </c>
      <c r="L103" s="3">
        <v>479</v>
      </c>
      <c r="M103" s="5" t="s">
        <v>0</v>
      </c>
      <c r="N103" s="5" t="s">
        <v>137</v>
      </c>
      <c r="O103" s="3">
        <v>13304</v>
      </c>
      <c r="P103" s="5" t="s">
        <v>21</v>
      </c>
      <c r="Q103" s="3">
        <v>4093</v>
      </c>
      <c r="R103" s="5" t="s">
        <v>4</v>
      </c>
      <c r="S103" s="5" t="s">
        <v>9</v>
      </c>
    </row>
    <row r="104" spans="1:19" ht="12.75">
      <c r="A104" s="8">
        <v>2020</v>
      </c>
      <c r="B104" s="8" t="s">
        <v>250</v>
      </c>
      <c r="C104" s="8">
        <v>39554</v>
      </c>
      <c r="D104" s="5" t="s">
        <v>141</v>
      </c>
      <c r="E104" s="3">
        <v>161544</v>
      </c>
      <c r="F104" s="3">
        <v>1</v>
      </c>
      <c r="G104" s="3">
        <v>6988</v>
      </c>
      <c r="H104" s="7">
        <v>4.49</v>
      </c>
      <c r="I104" s="6">
        <f t="shared" si="2"/>
        <v>313.76120000000003</v>
      </c>
      <c r="J104" s="7">
        <v>3.56</v>
      </c>
      <c r="K104" s="6">
        <f t="shared" si="3"/>
        <v>248.7728</v>
      </c>
      <c r="L104" s="3">
        <v>450</v>
      </c>
      <c r="M104" s="5" t="s">
        <v>0</v>
      </c>
      <c r="N104" s="5" t="s">
        <v>82</v>
      </c>
      <c r="O104" s="3">
        <v>810</v>
      </c>
      <c r="P104" s="5" t="s">
        <v>21</v>
      </c>
      <c r="Q104" s="3">
        <v>4093</v>
      </c>
      <c r="R104" s="5" t="s">
        <v>4</v>
      </c>
      <c r="S104" s="5" t="s">
        <v>9</v>
      </c>
    </row>
    <row r="105" spans="1:19" ht="12.75">
      <c r="A105" s="8">
        <v>2020</v>
      </c>
      <c r="B105" s="8" t="s">
        <v>250</v>
      </c>
      <c r="C105" s="8">
        <v>39555</v>
      </c>
      <c r="D105" s="3"/>
      <c r="E105" s="3">
        <v>151296</v>
      </c>
      <c r="F105" s="3">
        <v>1</v>
      </c>
      <c r="G105" s="3">
        <v>7089</v>
      </c>
      <c r="H105" s="7">
        <v>4.45</v>
      </c>
      <c r="I105" s="6">
        <f t="shared" si="2"/>
        <v>315.4605</v>
      </c>
      <c r="J105" s="7">
        <v>3.62</v>
      </c>
      <c r="K105" s="6">
        <f t="shared" si="3"/>
        <v>256.6218</v>
      </c>
      <c r="L105" s="3">
        <v>560</v>
      </c>
      <c r="M105" s="5" t="s">
        <v>0</v>
      </c>
      <c r="N105" s="5" t="s">
        <v>123</v>
      </c>
      <c r="O105" s="3">
        <v>120034</v>
      </c>
      <c r="P105" s="5" t="s">
        <v>8</v>
      </c>
      <c r="Q105" s="3">
        <v>466306</v>
      </c>
      <c r="R105" s="5" t="s">
        <v>2</v>
      </c>
      <c r="S105" s="5" t="s">
        <v>9</v>
      </c>
    </row>
    <row r="106" spans="1:19" ht="12.75">
      <c r="A106" s="8">
        <v>2020</v>
      </c>
      <c r="B106" s="8" t="s">
        <v>250</v>
      </c>
      <c r="C106" s="8">
        <v>39556</v>
      </c>
      <c r="D106" s="5" t="s">
        <v>118</v>
      </c>
      <c r="E106" s="3">
        <v>160032</v>
      </c>
      <c r="F106" s="3">
        <v>1</v>
      </c>
      <c r="G106" s="3">
        <v>7140</v>
      </c>
      <c r="H106" s="7">
        <v>4.27</v>
      </c>
      <c r="I106" s="6">
        <f t="shared" si="2"/>
        <v>304.87799999999993</v>
      </c>
      <c r="J106" s="7">
        <v>3.54</v>
      </c>
      <c r="K106" s="6">
        <f t="shared" si="3"/>
        <v>252.75599999999997</v>
      </c>
      <c r="L106" s="3">
        <v>475</v>
      </c>
      <c r="M106" s="5" t="s">
        <v>0</v>
      </c>
      <c r="N106" s="5" t="s">
        <v>48</v>
      </c>
      <c r="O106" s="3">
        <v>12842</v>
      </c>
      <c r="P106" s="5" t="s">
        <v>21</v>
      </c>
      <c r="Q106" s="3">
        <v>4093</v>
      </c>
      <c r="R106" s="5" t="s">
        <v>4</v>
      </c>
      <c r="S106" s="5" t="s">
        <v>9</v>
      </c>
    </row>
    <row r="107" spans="1:19" ht="12.75">
      <c r="A107" s="8">
        <v>2020</v>
      </c>
      <c r="B107" s="8" t="s">
        <v>250</v>
      </c>
      <c r="C107" s="8">
        <v>39557</v>
      </c>
      <c r="D107" s="5" t="s">
        <v>128</v>
      </c>
      <c r="E107" s="3">
        <v>151278</v>
      </c>
      <c r="F107" s="3">
        <v>1</v>
      </c>
      <c r="G107" s="3">
        <v>7153</v>
      </c>
      <c r="H107" s="7">
        <v>4.2</v>
      </c>
      <c r="I107" s="6">
        <f t="shared" si="2"/>
        <v>300.42600000000004</v>
      </c>
      <c r="J107" s="7">
        <v>3.52</v>
      </c>
      <c r="K107" s="6">
        <f t="shared" si="3"/>
        <v>251.78560000000002</v>
      </c>
      <c r="L107" s="3">
        <v>515</v>
      </c>
      <c r="M107" s="5" t="s">
        <v>0</v>
      </c>
      <c r="N107" s="5" t="s">
        <v>129</v>
      </c>
      <c r="O107" s="3">
        <v>121604</v>
      </c>
      <c r="P107" s="5" t="s">
        <v>16</v>
      </c>
      <c r="Q107" s="3">
        <v>462086</v>
      </c>
      <c r="R107" s="5" t="s">
        <v>2</v>
      </c>
      <c r="S107" s="5" t="s">
        <v>7</v>
      </c>
    </row>
    <row r="108" spans="1:19" ht="12.75">
      <c r="A108" s="8">
        <v>2020</v>
      </c>
      <c r="B108" s="8" t="s">
        <v>250</v>
      </c>
      <c r="C108" s="8">
        <v>39558</v>
      </c>
      <c r="D108" s="5" t="s">
        <v>149</v>
      </c>
      <c r="E108" s="3">
        <v>152248</v>
      </c>
      <c r="F108" s="3">
        <v>1</v>
      </c>
      <c r="G108" s="3">
        <v>7240</v>
      </c>
      <c r="H108" s="7">
        <v>4.49</v>
      </c>
      <c r="I108" s="6">
        <f t="shared" si="2"/>
        <v>325.076</v>
      </c>
      <c r="J108" s="7">
        <v>3.56</v>
      </c>
      <c r="K108" s="6">
        <f t="shared" si="3"/>
        <v>257.744</v>
      </c>
      <c r="L108" s="3">
        <v>500</v>
      </c>
      <c r="M108" s="5" t="s">
        <v>0</v>
      </c>
      <c r="N108" s="5" t="s">
        <v>11</v>
      </c>
      <c r="O108" s="3">
        <v>311680</v>
      </c>
      <c r="P108" s="5" t="s">
        <v>21</v>
      </c>
      <c r="Q108" s="3">
        <v>4093</v>
      </c>
      <c r="R108" s="5" t="s">
        <v>4</v>
      </c>
      <c r="S108" s="5" t="s">
        <v>9</v>
      </c>
    </row>
    <row r="109" spans="1:19" ht="12.75">
      <c r="A109" s="8">
        <v>2020</v>
      </c>
      <c r="B109" s="8" t="s">
        <v>250</v>
      </c>
      <c r="C109" s="8">
        <v>39559</v>
      </c>
      <c r="D109" s="5" t="s">
        <v>171</v>
      </c>
      <c r="E109" s="3">
        <v>16164</v>
      </c>
      <c r="F109" s="3">
        <v>1</v>
      </c>
      <c r="G109" s="3">
        <v>7307</v>
      </c>
      <c r="H109" s="7">
        <v>4.39</v>
      </c>
      <c r="I109" s="6">
        <f t="shared" si="2"/>
        <v>320.77729999999997</v>
      </c>
      <c r="J109" s="7">
        <v>3.53</v>
      </c>
      <c r="K109" s="6">
        <f t="shared" si="3"/>
        <v>257.9371</v>
      </c>
      <c r="L109" s="3">
        <v>485</v>
      </c>
      <c r="M109" s="5" t="s">
        <v>0</v>
      </c>
      <c r="N109" s="5" t="s">
        <v>87</v>
      </c>
      <c r="O109" s="3">
        <v>336</v>
      </c>
      <c r="P109" s="5" t="s">
        <v>29</v>
      </c>
      <c r="Q109" s="3">
        <v>23039</v>
      </c>
      <c r="R109" s="5" t="s">
        <v>6</v>
      </c>
      <c r="S109" s="5" t="s">
        <v>13</v>
      </c>
    </row>
    <row r="110" spans="1:19" ht="12.75">
      <c r="A110" s="8">
        <v>2020</v>
      </c>
      <c r="B110" s="8" t="s">
        <v>250</v>
      </c>
      <c r="C110" s="8">
        <v>39560</v>
      </c>
      <c r="D110" s="3"/>
      <c r="E110" s="3">
        <v>15552</v>
      </c>
      <c r="F110" s="3">
        <v>1</v>
      </c>
      <c r="G110" s="3">
        <v>7572</v>
      </c>
      <c r="H110" s="7">
        <v>4.41</v>
      </c>
      <c r="I110" s="6">
        <f t="shared" si="2"/>
        <v>333.9252</v>
      </c>
      <c r="J110" s="7">
        <v>3.49</v>
      </c>
      <c r="K110" s="6">
        <f t="shared" si="3"/>
        <v>264.2628</v>
      </c>
      <c r="L110" s="3">
        <v>468</v>
      </c>
      <c r="M110" s="5" t="s">
        <v>0</v>
      </c>
      <c r="N110" s="5" t="s">
        <v>98</v>
      </c>
      <c r="O110" s="3">
        <v>707</v>
      </c>
      <c r="P110" s="5" t="s">
        <v>21</v>
      </c>
      <c r="Q110" s="3">
        <v>4093</v>
      </c>
      <c r="R110" s="5" t="s">
        <v>4</v>
      </c>
      <c r="S110" s="5" t="s">
        <v>9</v>
      </c>
    </row>
    <row r="111" spans="1:19" ht="12.75">
      <c r="A111" s="8">
        <v>2020</v>
      </c>
      <c r="B111" s="8" t="s">
        <v>250</v>
      </c>
      <c r="C111" s="8">
        <v>39561</v>
      </c>
      <c r="D111" s="5" t="s">
        <v>144</v>
      </c>
      <c r="E111" s="3">
        <v>151878</v>
      </c>
      <c r="F111" s="3">
        <v>1</v>
      </c>
      <c r="G111" s="3">
        <v>7729</v>
      </c>
      <c r="H111" s="7">
        <v>4.23</v>
      </c>
      <c r="I111" s="6">
        <f t="shared" si="2"/>
        <v>326.93670000000003</v>
      </c>
      <c r="J111" s="7">
        <v>3.44</v>
      </c>
      <c r="K111" s="6">
        <f t="shared" si="3"/>
        <v>265.8776</v>
      </c>
      <c r="L111" s="3">
        <v>516</v>
      </c>
      <c r="M111" s="5" t="s">
        <v>0</v>
      </c>
      <c r="N111" s="5" t="s">
        <v>115</v>
      </c>
      <c r="O111" s="3">
        <v>894</v>
      </c>
      <c r="P111" s="5" t="s">
        <v>21</v>
      </c>
      <c r="Q111" s="3">
        <v>4093</v>
      </c>
      <c r="R111" s="5" t="s">
        <v>4</v>
      </c>
      <c r="S111" s="5" t="s">
        <v>9</v>
      </c>
    </row>
    <row r="112" spans="1:19" ht="12.75">
      <c r="A112" s="8">
        <v>2020</v>
      </c>
      <c r="B112" s="8" t="s">
        <v>250</v>
      </c>
      <c r="C112" s="8">
        <v>39562</v>
      </c>
      <c r="D112" s="5" t="s">
        <v>193</v>
      </c>
      <c r="E112" s="3">
        <v>161256</v>
      </c>
      <c r="F112" s="3">
        <v>1</v>
      </c>
      <c r="G112" s="3">
        <v>8082</v>
      </c>
      <c r="H112" s="7">
        <v>4.56</v>
      </c>
      <c r="I112" s="6">
        <f t="shared" si="2"/>
        <v>368.5392</v>
      </c>
      <c r="J112" s="7">
        <v>3.49</v>
      </c>
      <c r="K112" s="6">
        <f t="shared" si="3"/>
        <v>282.0618</v>
      </c>
      <c r="L112" s="3">
        <v>480</v>
      </c>
      <c r="M112" s="5" t="s">
        <v>0</v>
      </c>
      <c r="N112" s="5" t="s">
        <v>96</v>
      </c>
      <c r="O112" s="3">
        <v>140000</v>
      </c>
      <c r="P112" s="5" t="s">
        <v>21</v>
      </c>
      <c r="Q112" s="3">
        <v>4093</v>
      </c>
      <c r="R112" s="5" t="s">
        <v>4</v>
      </c>
      <c r="S112" s="5" t="s">
        <v>9</v>
      </c>
    </row>
    <row r="113" spans="1:19" ht="12.75">
      <c r="A113" s="8">
        <v>2020</v>
      </c>
      <c r="B113" s="8" t="s">
        <v>250</v>
      </c>
      <c r="C113" s="8">
        <v>39563</v>
      </c>
      <c r="D113" s="5" t="s">
        <v>215</v>
      </c>
      <c r="E113" s="3">
        <v>161824</v>
      </c>
      <c r="F113" s="3">
        <v>1</v>
      </c>
      <c r="G113" s="3">
        <v>8165</v>
      </c>
      <c r="H113" s="7">
        <v>4.39</v>
      </c>
      <c r="I113" s="6">
        <f t="shared" si="2"/>
        <v>358.4435</v>
      </c>
      <c r="J113" s="7">
        <v>3.29</v>
      </c>
      <c r="K113" s="6">
        <f t="shared" si="3"/>
        <v>268.6285</v>
      </c>
      <c r="L113" s="3">
        <v>492</v>
      </c>
      <c r="M113" s="5" t="s">
        <v>0</v>
      </c>
      <c r="N113" s="5" t="s">
        <v>48</v>
      </c>
      <c r="O113" s="3">
        <v>12842</v>
      </c>
      <c r="P113" s="5" t="s">
        <v>21</v>
      </c>
      <c r="Q113" s="3">
        <v>4093</v>
      </c>
      <c r="R113" s="5" t="s">
        <v>4</v>
      </c>
      <c r="S113" s="5" t="s">
        <v>9</v>
      </c>
    </row>
    <row r="114" spans="1:19" ht="12.75">
      <c r="A114" s="8">
        <v>2020</v>
      </c>
      <c r="B114" s="8" t="s">
        <v>250</v>
      </c>
      <c r="C114" s="8">
        <v>39564</v>
      </c>
      <c r="D114" s="5" t="s">
        <v>178</v>
      </c>
      <c r="E114" s="3">
        <v>160684</v>
      </c>
      <c r="F114" s="3">
        <v>1</v>
      </c>
      <c r="G114" s="3">
        <v>8218</v>
      </c>
      <c r="H114" s="7">
        <v>4.33</v>
      </c>
      <c r="I114" s="6">
        <f t="shared" si="2"/>
        <v>355.8394</v>
      </c>
      <c r="J114" s="7">
        <v>3.79</v>
      </c>
      <c r="K114" s="6">
        <f t="shared" si="3"/>
        <v>311.4622</v>
      </c>
      <c r="L114" s="3">
        <v>450</v>
      </c>
      <c r="M114" s="5" t="s">
        <v>0</v>
      </c>
      <c r="N114" s="5" t="s">
        <v>179</v>
      </c>
      <c r="O114" s="3">
        <v>13560</v>
      </c>
      <c r="P114" s="5" t="s">
        <v>21</v>
      </c>
      <c r="Q114" s="3">
        <v>4093</v>
      </c>
      <c r="R114" s="5" t="s">
        <v>4</v>
      </c>
      <c r="S114" s="5" t="s">
        <v>9</v>
      </c>
    </row>
    <row r="115" spans="1:19" ht="12.75">
      <c r="A115" s="8">
        <v>2020</v>
      </c>
      <c r="B115" s="8" t="s">
        <v>250</v>
      </c>
      <c r="C115" s="8">
        <v>39565</v>
      </c>
      <c r="D115" s="5" t="s">
        <v>60</v>
      </c>
      <c r="E115" s="3">
        <v>16318</v>
      </c>
      <c r="F115" s="3">
        <v>1</v>
      </c>
      <c r="G115" s="3">
        <v>8300</v>
      </c>
      <c r="H115" s="7">
        <v>4.51</v>
      </c>
      <c r="I115" s="6">
        <f t="shared" si="2"/>
        <v>374.33</v>
      </c>
      <c r="J115" s="7">
        <v>3.53</v>
      </c>
      <c r="K115" s="6">
        <f t="shared" si="3"/>
        <v>292.99</v>
      </c>
      <c r="L115" s="3">
        <v>420</v>
      </c>
      <c r="M115" s="5" t="s">
        <v>0</v>
      </c>
      <c r="N115" s="5" t="s">
        <v>105</v>
      </c>
      <c r="O115" s="3">
        <v>12151</v>
      </c>
      <c r="P115" s="5" t="s">
        <v>29</v>
      </c>
      <c r="Q115" s="3">
        <v>23039</v>
      </c>
      <c r="R115" s="5" t="s">
        <v>6</v>
      </c>
      <c r="S115" s="5" t="s">
        <v>13</v>
      </c>
    </row>
    <row r="116" spans="1:19" ht="12.75">
      <c r="A116" s="8">
        <v>2020</v>
      </c>
      <c r="B116" s="8" t="s">
        <v>250</v>
      </c>
      <c r="C116" s="8">
        <v>39566</v>
      </c>
      <c r="D116" s="5" t="s">
        <v>132</v>
      </c>
      <c r="E116" s="3">
        <v>161676</v>
      </c>
      <c r="F116" s="3">
        <v>1</v>
      </c>
      <c r="G116" s="3">
        <v>8553</v>
      </c>
      <c r="H116" s="7">
        <v>4.18</v>
      </c>
      <c r="I116" s="6">
        <f t="shared" si="2"/>
        <v>357.5154</v>
      </c>
      <c r="J116" s="7">
        <v>3.3</v>
      </c>
      <c r="K116" s="6">
        <f t="shared" si="3"/>
        <v>282.24899999999997</v>
      </c>
      <c r="L116" s="3">
        <v>501</v>
      </c>
      <c r="M116" s="5" t="s">
        <v>0</v>
      </c>
      <c r="N116" s="5" t="s">
        <v>52</v>
      </c>
      <c r="O116" s="3">
        <v>20854</v>
      </c>
      <c r="P116" s="5" t="s">
        <v>21</v>
      </c>
      <c r="Q116" s="3">
        <v>4093</v>
      </c>
      <c r="R116" s="5" t="s">
        <v>4</v>
      </c>
      <c r="S116" s="5" t="s">
        <v>9</v>
      </c>
    </row>
    <row r="117" spans="1:19" ht="12.75">
      <c r="A117" s="8">
        <v>2020</v>
      </c>
      <c r="B117" s="8" t="s">
        <v>250</v>
      </c>
      <c r="C117" s="8">
        <v>39567</v>
      </c>
      <c r="D117" s="5" t="s">
        <v>195</v>
      </c>
      <c r="E117" s="3">
        <v>161360</v>
      </c>
      <c r="F117" s="3">
        <v>1</v>
      </c>
      <c r="G117" s="3">
        <v>8975</v>
      </c>
      <c r="H117" s="7">
        <v>4.49</v>
      </c>
      <c r="I117" s="6">
        <f t="shared" si="2"/>
        <v>402.9775</v>
      </c>
      <c r="J117" s="7">
        <v>3.56</v>
      </c>
      <c r="K117" s="6">
        <f t="shared" si="3"/>
        <v>319.51</v>
      </c>
      <c r="L117" s="3">
        <v>490</v>
      </c>
      <c r="M117" s="5" t="s">
        <v>0</v>
      </c>
      <c r="N117" s="5" t="s">
        <v>89</v>
      </c>
      <c r="O117" s="3">
        <v>140848</v>
      </c>
      <c r="P117" s="5" t="s">
        <v>21</v>
      </c>
      <c r="Q117" s="3">
        <v>4093</v>
      </c>
      <c r="R117" s="5" t="s">
        <v>4</v>
      </c>
      <c r="S117" s="5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created xsi:type="dcterms:W3CDTF">2021-01-15T16:12:34Z</dcterms:created>
  <dcterms:modified xsi:type="dcterms:W3CDTF">2021-01-17T19:32:25Z</dcterms:modified>
  <cp:category/>
  <cp:version/>
  <cp:contentType/>
  <cp:contentStatus/>
</cp:coreProperties>
</file>