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00" activeTab="0"/>
  </bookViews>
  <sheets>
    <sheet name="Богодуховское ГКПЖ 2020" sheetId="1" r:id="rId1"/>
  </sheets>
  <definedNames/>
  <calcPr fullCalcOnLoad="1"/>
</workbook>
</file>

<file path=xl/sharedStrings.xml><?xml version="1.0" encoding="utf-8"?>
<sst xmlns="http://schemas.openxmlformats.org/spreadsheetml/2006/main" count="1029" uniqueCount="274">
  <si>
    <t>Драгун</t>
  </si>
  <si>
    <t>Кр/пестр.голштинская</t>
  </si>
  <si>
    <t>Монтвик Чифтейн 95679</t>
  </si>
  <si>
    <t>Астра</t>
  </si>
  <si>
    <t>Эксклюзив</t>
  </si>
  <si>
    <t>Красная датская</t>
  </si>
  <si>
    <t>Нокана Олпи 90012</t>
  </si>
  <si>
    <t>Муся</t>
  </si>
  <si>
    <t>элита-рекорд</t>
  </si>
  <si>
    <t>Шубка</t>
  </si>
  <si>
    <t>Фауст</t>
  </si>
  <si>
    <t>Прочие линии</t>
  </si>
  <si>
    <t>Иллегал Ред</t>
  </si>
  <si>
    <t>Вис Бэк Айдиал 1013415</t>
  </si>
  <si>
    <t>Жаннета</t>
  </si>
  <si>
    <t>Чапа</t>
  </si>
  <si>
    <t>Ромашка</t>
  </si>
  <si>
    <t>Англерская</t>
  </si>
  <si>
    <t>Волга</t>
  </si>
  <si>
    <t>Загадка</t>
  </si>
  <si>
    <t>Авоська</t>
  </si>
  <si>
    <t>Хмара</t>
  </si>
  <si>
    <t>Солнышко</t>
  </si>
  <si>
    <t>Лейка</t>
  </si>
  <si>
    <t>Галка</t>
  </si>
  <si>
    <t>Слива</t>
  </si>
  <si>
    <t>Ласточка</t>
  </si>
  <si>
    <t>Туя</t>
  </si>
  <si>
    <t>Ракушка</t>
  </si>
  <si>
    <t>Ева</t>
  </si>
  <si>
    <t>Таша</t>
  </si>
  <si>
    <t>Фиби</t>
  </si>
  <si>
    <t>Дина</t>
  </si>
  <si>
    <t>Красуля</t>
  </si>
  <si>
    <t>Скайфайер Ред</t>
  </si>
  <si>
    <t>Рефлекшн Соверинг 198998</t>
  </si>
  <si>
    <t>Уська</t>
  </si>
  <si>
    <t>Мозайка</t>
  </si>
  <si>
    <t>Лобер-М</t>
  </si>
  <si>
    <t>Умора</t>
  </si>
  <si>
    <t>Акция</t>
  </si>
  <si>
    <t>Ника</t>
  </si>
  <si>
    <t>Лейла</t>
  </si>
  <si>
    <t>Вологда</t>
  </si>
  <si>
    <t>Мальва</t>
  </si>
  <si>
    <t>Сакура</t>
  </si>
  <si>
    <t>Заявка</t>
  </si>
  <si>
    <t>Барни</t>
  </si>
  <si>
    <t>Луна</t>
  </si>
  <si>
    <t>Муза</t>
  </si>
  <si>
    <t>Барыня</t>
  </si>
  <si>
    <t>Лесся</t>
  </si>
  <si>
    <t>Ветка</t>
  </si>
  <si>
    <t>Сайка</t>
  </si>
  <si>
    <t>Арина</t>
  </si>
  <si>
    <t>Дама</t>
  </si>
  <si>
    <t>Пикси</t>
  </si>
  <si>
    <t>Вербушка</t>
  </si>
  <si>
    <t>Герда</t>
  </si>
  <si>
    <t>Тушка</t>
  </si>
  <si>
    <t>Сиротка</t>
  </si>
  <si>
    <t>Косорога</t>
  </si>
  <si>
    <t>Цыпа</t>
  </si>
  <si>
    <t>Грация</t>
  </si>
  <si>
    <t>Тала</t>
  </si>
  <si>
    <t>Аврора</t>
  </si>
  <si>
    <t>Марья</t>
  </si>
  <si>
    <t>Узбечка</t>
  </si>
  <si>
    <t>Бонька</t>
  </si>
  <si>
    <t>Незнайка</t>
  </si>
  <si>
    <t>Дубрава</t>
  </si>
  <si>
    <t>Чайка</t>
  </si>
  <si>
    <t>Мечта</t>
  </si>
  <si>
    <t>Тыковка</t>
  </si>
  <si>
    <t>Монета</t>
  </si>
  <si>
    <t>Шакира</t>
  </si>
  <si>
    <t>Вьюга</t>
  </si>
  <si>
    <t>Ласка</t>
  </si>
  <si>
    <t>Веточка</t>
  </si>
  <si>
    <t>Ася</t>
  </si>
  <si>
    <t>Лаврика</t>
  </si>
  <si>
    <t>Встреча</t>
  </si>
  <si>
    <t>Камила</t>
  </si>
  <si>
    <t>Рейка</t>
  </si>
  <si>
    <t>Катрин</t>
  </si>
  <si>
    <t>Кнопка</t>
  </si>
  <si>
    <t>Рыжая</t>
  </si>
  <si>
    <t>Поля</t>
  </si>
  <si>
    <t>Зоря</t>
  </si>
  <si>
    <t>Белла</t>
  </si>
  <si>
    <t>Женька</t>
  </si>
  <si>
    <t>Белочка</t>
  </si>
  <si>
    <t>Даша</t>
  </si>
  <si>
    <t>Тихоня</t>
  </si>
  <si>
    <t>Фиалка</t>
  </si>
  <si>
    <t>Пума</t>
  </si>
  <si>
    <t>Забава</t>
  </si>
  <si>
    <t>Печёра</t>
  </si>
  <si>
    <t>Ивушка</t>
  </si>
  <si>
    <t>Блудница</t>
  </si>
  <si>
    <t>Лисичка</t>
  </si>
  <si>
    <t>Лилия</t>
  </si>
  <si>
    <t>Груня</t>
  </si>
  <si>
    <t>Манюня</t>
  </si>
  <si>
    <t>Иволга</t>
  </si>
  <si>
    <t>Туманка</t>
  </si>
  <si>
    <t>Пава</t>
  </si>
  <si>
    <t>Сойка</t>
  </si>
  <si>
    <t>Слава</t>
  </si>
  <si>
    <t>Ангара</t>
  </si>
  <si>
    <t>Победа</t>
  </si>
  <si>
    <t>Бузина</t>
  </si>
  <si>
    <t>Игрушка</t>
  </si>
  <si>
    <t>Дуняша</t>
  </si>
  <si>
    <t>Римма</t>
  </si>
  <si>
    <t>Зуля</t>
  </si>
  <si>
    <t>Люська</t>
  </si>
  <si>
    <t>Гуля</t>
  </si>
  <si>
    <t>Весна</t>
  </si>
  <si>
    <t>Ракета</t>
  </si>
  <si>
    <t>Нюра</t>
  </si>
  <si>
    <t>Циния</t>
  </si>
  <si>
    <t>Виноградка</t>
  </si>
  <si>
    <t>Кадриль</t>
  </si>
  <si>
    <t>Лагуна</t>
  </si>
  <si>
    <t>Мина</t>
  </si>
  <si>
    <t>Матрешка</t>
  </si>
  <si>
    <t>Лолита</t>
  </si>
  <si>
    <t>Лава</t>
  </si>
  <si>
    <t>Туча</t>
  </si>
  <si>
    <t>Льдинка</t>
  </si>
  <si>
    <t>Аделя</t>
  </si>
  <si>
    <t>Барбара</t>
  </si>
  <si>
    <t>Каркуша</t>
  </si>
  <si>
    <t>Царица</t>
  </si>
  <si>
    <t>Хавроша</t>
  </si>
  <si>
    <t>Тигра</t>
  </si>
  <si>
    <t>Аляска</t>
  </si>
  <si>
    <t>Бирма</t>
  </si>
  <si>
    <t>Мачеха</t>
  </si>
  <si>
    <t>Гита</t>
  </si>
  <si>
    <t>Калина</t>
  </si>
  <si>
    <t>Нерпа</t>
  </si>
  <si>
    <t>Сахара</t>
  </si>
  <si>
    <t>Азбука</t>
  </si>
  <si>
    <t>Рига</t>
  </si>
  <si>
    <t>Марфа</t>
  </si>
  <si>
    <t>Дора</t>
  </si>
  <si>
    <t>Литовка</t>
  </si>
  <si>
    <t>Голуба</t>
  </si>
  <si>
    <t>Фреска</t>
  </si>
  <si>
    <t>Нотка</t>
  </si>
  <si>
    <t>Багира</t>
  </si>
  <si>
    <t>Верба</t>
  </si>
  <si>
    <t>Каприза</t>
  </si>
  <si>
    <t>Луша</t>
  </si>
  <si>
    <t>Басма</t>
  </si>
  <si>
    <t>Черешня</t>
  </si>
  <si>
    <t>Виктория</t>
  </si>
  <si>
    <t>Капля</t>
  </si>
  <si>
    <t>Рамона</t>
  </si>
  <si>
    <t>Катюша</t>
  </si>
  <si>
    <t>Капа</t>
  </si>
  <si>
    <t>Рекордистка</t>
  </si>
  <si>
    <t>Бусинка</t>
  </si>
  <si>
    <t>Сати</t>
  </si>
  <si>
    <t>Гейша</t>
  </si>
  <si>
    <t>Северина</t>
  </si>
  <si>
    <t>Лера</t>
  </si>
  <si>
    <t>Лия</t>
  </si>
  <si>
    <t>Шутка</t>
  </si>
  <si>
    <t>Тетка</t>
  </si>
  <si>
    <t>Сильвия</t>
  </si>
  <si>
    <t>Саламандра</t>
  </si>
  <si>
    <t>Беата</t>
  </si>
  <si>
    <t>Такса</t>
  </si>
  <si>
    <t>Ива</t>
  </si>
  <si>
    <t>Бровка</t>
  </si>
  <si>
    <t>Ханжа</t>
  </si>
  <si>
    <t>Гречка</t>
  </si>
  <si>
    <t>Марго</t>
  </si>
  <si>
    <t>Ратха</t>
  </si>
  <si>
    <t>Умница</t>
  </si>
  <si>
    <t>Ханума</t>
  </si>
  <si>
    <t>Капля  -2</t>
  </si>
  <si>
    <t>Дата</t>
  </si>
  <si>
    <t>Панда</t>
  </si>
  <si>
    <t>Ратуша</t>
  </si>
  <si>
    <t>Агния</t>
  </si>
  <si>
    <t>Сказка</t>
  </si>
  <si>
    <t>Магия</t>
  </si>
  <si>
    <t>Татоша</t>
  </si>
  <si>
    <t>Морошка</t>
  </si>
  <si>
    <t>Татра</t>
  </si>
  <si>
    <t>Смета</t>
  </si>
  <si>
    <t>Одесса</t>
  </si>
  <si>
    <t>Луиза</t>
  </si>
  <si>
    <t>Брусника</t>
  </si>
  <si>
    <t>Граница</t>
  </si>
  <si>
    <t>Оливия</t>
  </si>
  <si>
    <t>Риска</t>
  </si>
  <si>
    <t>Фея</t>
  </si>
  <si>
    <t>Люция</t>
  </si>
  <si>
    <t>Лукава</t>
  </si>
  <si>
    <t>Пиала</t>
  </si>
  <si>
    <t>Айка</t>
  </si>
  <si>
    <t>Калита</t>
  </si>
  <si>
    <t>Босяна</t>
  </si>
  <si>
    <t>Итака</t>
  </si>
  <si>
    <t>Фаня</t>
  </si>
  <si>
    <t>Буяна</t>
  </si>
  <si>
    <t>Зозуля</t>
  </si>
  <si>
    <t>Гага</t>
  </si>
  <si>
    <t>Юрена</t>
  </si>
  <si>
    <t>Подкова</t>
  </si>
  <si>
    <t>Гитара</t>
  </si>
  <si>
    <t>Сохата</t>
  </si>
  <si>
    <t>Султана</t>
  </si>
  <si>
    <t>Купчиха</t>
  </si>
  <si>
    <t>Тонька</t>
  </si>
  <si>
    <t>Асия</t>
  </si>
  <si>
    <t>Сотка</t>
  </si>
  <si>
    <t>Ксения</t>
  </si>
  <si>
    <t>Няша</t>
  </si>
  <si>
    <t>Геша</t>
  </si>
  <si>
    <t>Мира</t>
  </si>
  <si>
    <t>Буква</t>
  </si>
  <si>
    <t>Ямаха</t>
  </si>
  <si>
    <t>Утрянка</t>
  </si>
  <si>
    <t>Тува</t>
  </si>
  <si>
    <t>Гжель</t>
  </si>
  <si>
    <t>Искра</t>
  </si>
  <si>
    <t>Баллада</t>
  </si>
  <si>
    <t>Резвая</t>
  </si>
  <si>
    <t>Росинка</t>
  </si>
  <si>
    <t>Муфта</t>
  </si>
  <si>
    <t>Поночка</t>
  </si>
  <si>
    <t>Мачта</t>
  </si>
  <si>
    <t>Львица</t>
  </si>
  <si>
    <t>Яблоня</t>
  </si>
  <si>
    <t>Пальма</t>
  </si>
  <si>
    <t>Анкета</t>
  </si>
  <si>
    <t>Лузга</t>
  </si>
  <si>
    <t>Берёзка</t>
  </si>
  <si>
    <t>Арена</t>
  </si>
  <si>
    <t>Дебби</t>
  </si>
  <si>
    <t>Тучка</t>
  </si>
  <si>
    <t>Липка</t>
  </si>
  <si>
    <t>Катунь</t>
  </si>
  <si>
    <t>Смугляна</t>
  </si>
  <si>
    <t>Хамза</t>
  </si>
  <si>
    <t>Год записи</t>
  </si>
  <si>
    <t>Марка ГКПЖ</t>
  </si>
  <si>
    <t>Номер ГКПЖ</t>
  </si>
  <si>
    <t>Кличка коровы</t>
  </si>
  <si>
    <t>Инвентар-ный номер коровы</t>
  </si>
  <si>
    <t>Дата рождения коровы</t>
  </si>
  <si>
    <t>Хозяйство рождения</t>
  </si>
  <si>
    <t>Номер лактации</t>
  </si>
  <si>
    <t>Удой за 305 дн., кг</t>
  </si>
  <si>
    <t xml:space="preserve">Жир за 305 дн., % </t>
  </si>
  <si>
    <t>Жир за 305 дн., кг</t>
  </si>
  <si>
    <t>Белок за 305 дн., %</t>
  </si>
  <si>
    <t>Белок за 305 дн.,кг</t>
  </si>
  <si>
    <t>Живая масса, кг</t>
  </si>
  <si>
    <t>Комплексный класс</t>
  </si>
  <si>
    <t>Кличка матери</t>
  </si>
  <si>
    <t>Инв.№ матери</t>
  </si>
  <si>
    <t>Кличка отца</t>
  </si>
  <si>
    <t>Инв.№ отца</t>
  </si>
  <si>
    <t>Порода отца</t>
  </si>
  <si>
    <t>Линия отца</t>
  </si>
  <si>
    <t>ЗАО "Богодуховское"</t>
  </si>
  <si>
    <t>ОМН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</si>
</sst>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5">
    <font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PageLayoutView="0" workbookViewId="0" topLeftCell="A79">
      <selection activeCell="C2" sqref="C2:C127"/>
    </sheetView>
  </sheetViews>
  <sheetFormatPr defaultColWidth="9.00390625" defaultRowHeight="12.75"/>
  <cols>
    <col min="1" max="1" width="11.25390625" style="10" customWidth="1"/>
    <col min="2" max="3" width="13.00390625" style="10" customWidth="1"/>
    <col min="4" max="4" width="13.00390625" style="0" customWidth="1"/>
    <col min="5" max="5" width="11.25390625" style="0" customWidth="1"/>
    <col min="6" max="6" width="13.00390625" style="0" customWidth="1"/>
    <col min="7" max="7" width="20.625" style="0" customWidth="1"/>
    <col min="8" max="8" width="12.00390625" style="0" customWidth="1"/>
    <col min="9" max="9" width="10.125" style="0" customWidth="1"/>
    <col min="10" max="10" width="10.375" style="0" customWidth="1"/>
    <col min="11" max="11" width="11.625" style="0" customWidth="1"/>
    <col min="12" max="12" width="11.75390625" style="0" customWidth="1"/>
    <col min="13" max="13" width="13.00390625" style="0" customWidth="1"/>
    <col min="14" max="14" width="9.00390625" style="0" customWidth="1"/>
    <col min="15" max="15" width="13.00390625" style="0" customWidth="1"/>
    <col min="16" max="16" width="12.625" style="0" customWidth="1"/>
    <col min="17" max="17" width="10.00390625" style="0" customWidth="1"/>
    <col min="18" max="18" width="13.00390625" style="0" customWidth="1"/>
    <col min="19" max="19" width="9.75390625" style="0" customWidth="1"/>
    <col min="20" max="20" width="21.125" style="0" customWidth="1"/>
    <col min="21" max="21" width="25.75390625" style="0" customWidth="1"/>
    <col min="22" max="16384" width="13.00390625" style="0" customWidth="1"/>
  </cols>
  <sheetData>
    <row r="1" spans="1:21" s="4" customFormat="1" ht="38.25">
      <c r="A1" s="1" t="s">
        <v>251</v>
      </c>
      <c r="B1" s="1" t="s">
        <v>252</v>
      </c>
      <c r="C1" s="1" t="s">
        <v>253</v>
      </c>
      <c r="D1" s="2" t="s">
        <v>254</v>
      </c>
      <c r="E1" s="1" t="s">
        <v>255</v>
      </c>
      <c r="F1" s="1" t="s">
        <v>256</v>
      </c>
      <c r="G1" s="2" t="s">
        <v>257</v>
      </c>
      <c r="H1" s="1" t="s">
        <v>258</v>
      </c>
      <c r="I1" s="1" t="s">
        <v>259</v>
      </c>
      <c r="J1" s="1" t="s">
        <v>260</v>
      </c>
      <c r="K1" s="1" t="s">
        <v>261</v>
      </c>
      <c r="L1" s="1" t="s">
        <v>262</v>
      </c>
      <c r="M1" s="1" t="s">
        <v>263</v>
      </c>
      <c r="N1" s="1" t="s">
        <v>264</v>
      </c>
      <c r="O1" s="1" t="s">
        <v>265</v>
      </c>
      <c r="P1" s="1" t="s">
        <v>266</v>
      </c>
      <c r="Q1" s="1" t="s">
        <v>267</v>
      </c>
      <c r="R1" s="2" t="s">
        <v>268</v>
      </c>
      <c r="S1" s="2" t="s">
        <v>269</v>
      </c>
      <c r="T1" s="2" t="s">
        <v>270</v>
      </c>
      <c r="U1" s="2" t="s">
        <v>271</v>
      </c>
    </row>
    <row r="2" spans="1:21" ht="12.75">
      <c r="A2" s="9">
        <v>2020</v>
      </c>
      <c r="B2" s="9" t="s">
        <v>273</v>
      </c>
      <c r="C2" s="9">
        <v>39199</v>
      </c>
      <c r="D2" s="5" t="s">
        <v>60</v>
      </c>
      <c r="E2" s="3">
        <v>5746</v>
      </c>
      <c r="F2" s="6">
        <v>42336</v>
      </c>
      <c r="G2" s="3" t="s">
        <v>272</v>
      </c>
      <c r="H2" s="3">
        <v>1</v>
      </c>
      <c r="I2" s="3">
        <v>8117</v>
      </c>
      <c r="J2" s="7">
        <v>3.9</v>
      </c>
      <c r="K2" s="8">
        <f>I2*J2/100</f>
        <v>316.563</v>
      </c>
      <c r="L2" s="7">
        <v>3.27</v>
      </c>
      <c r="M2" s="8">
        <f>I2*L2/100</f>
        <v>265.4259</v>
      </c>
      <c r="N2" s="3">
        <v>569</v>
      </c>
      <c r="O2" s="5" t="s">
        <v>8</v>
      </c>
      <c r="P2" s="5" t="s">
        <v>130</v>
      </c>
      <c r="Q2" s="3">
        <v>3794</v>
      </c>
      <c r="R2" s="5" t="s">
        <v>12</v>
      </c>
      <c r="S2" s="3">
        <v>6080</v>
      </c>
      <c r="T2" s="5" t="s">
        <v>1</v>
      </c>
      <c r="U2" s="5" t="s">
        <v>13</v>
      </c>
    </row>
    <row r="3" spans="1:21" ht="12.75">
      <c r="A3" s="9">
        <v>2020</v>
      </c>
      <c r="B3" s="9" t="s">
        <v>273</v>
      </c>
      <c r="C3" s="9">
        <v>39200</v>
      </c>
      <c r="D3" s="5" t="s">
        <v>170</v>
      </c>
      <c r="E3" s="3">
        <v>5796</v>
      </c>
      <c r="F3" s="6">
        <v>42377</v>
      </c>
      <c r="G3" s="3" t="s">
        <v>272</v>
      </c>
      <c r="H3" s="3">
        <v>1</v>
      </c>
      <c r="I3" s="3">
        <v>6817</v>
      </c>
      <c r="J3" s="7">
        <v>4.02</v>
      </c>
      <c r="K3" s="8">
        <f>I3*J3/100</f>
        <v>274.04339999999996</v>
      </c>
      <c r="L3" s="7">
        <v>3.27</v>
      </c>
      <c r="M3" s="8">
        <f>I3*L3/100</f>
        <v>222.9159</v>
      </c>
      <c r="N3" s="3">
        <v>558</v>
      </c>
      <c r="O3" s="5" t="s">
        <v>8</v>
      </c>
      <c r="P3" s="5" t="s">
        <v>171</v>
      </c>
      <c r="Q3" s="3">
        <v>41230</v>
      </c>
      <c r="R3" s="5" t="s">
        <v>38</v>
      </c>
      <c r="S3" s="3">
        <v>10599959</v>
      </c>
      <c r="T3" s="5" t="s">
        <v>17</v>
      </c>
      <c r="U3" s="5" t="s">
        <v>35</v>
      </c>
    </row>
    <row r="4" spans="1:21" ht="12.75">
      <c r="A4" s="9">
        <v>2020</v>
      </c>
      <c r="B4" s="9" t="s">
        <v>273</v>
      </c>
      <c r="C4" s="9">
        <v>39201</v>
      </c>
      <c r="D4" s="5" t="s">
        <v>50</v>
      </c>
      <c r="E4" s="3">
        <v>5811</v>
      </c>
      <c r="F4" s="6">
        <v>42373</v>
      </c>
      <c r="G4" s="3" t="s">
        <v>272</v>
      </c>
      <c r="H4" s="3">
        <v>1</v>
      </c>
      <c r="I4" s="3">
        <v>8415</v>
      </c>
      <c r="J4" s="7">
        <v>3.71</v>
      </c>
      <c r="K4" s="8">
        <f>I4*J4/100</f>
        <v>312.1965</v>
      </c>
      <c r="L4" s="7">
        <v>3.3</v>
      </c>
      <c r="M4" s="8">
        <f>I4*L4/100</f>
        <v>277.695</v>
      </c>
      <c r="N4" s="3">
        <v>570</v>
      </c>
      <c r="O4" s="5" t="s">
        <v>8</v>
      </c>
      <c r="P4" s="5" t="s">
        <v>51</v>
      </c>
      <c r="Q4" s="3">
        <v>3503</v>
      </c>
      <c r="R4" s="5" t="s">
        <v>12</v>
      </c>
      <c r="S4" s="3">
        <v>6080</v>
      </c>
      <c r="T4" s="5" t="s">
        <v>1</v>
      </c>
      <c r="U4" s="5" t="s">
        <v>13</v>
      </c>
    </row>
    <row r="5" spans="1:21" ht="12.75">
      <c r="A5" s="9">
        <v>2020</v>
      </c>
      <c r="B5" s="9" t="s">
        <v>273</v>
      </c>
      <c r="C5" s="9">
        <v>39202</v>
      </c>
      <c r="D5" s="5" t="s">
        <v>24</v>
      </c>
      <c r="E5" s="3">
        <v>5884</v>
      </c>
      <c r="F5" s="6">
        <v>42457</v>
      </c>
      <c r="G5" s="3" t="s">
        <v>272</v>
      </c>
      <c r="H5" s="3">
        <v>1</v>
      </c>
      <c r="I5" s="3">
        <v>9743</v>
      </c>
      <c r="J5" s="7">
        <v>3.49</v>
      </c>
      <c r="K5" s="8">
        <f>I5*J5/100</f>
        <v>340.0307</v>
      </c>
      <c r="L5" s="7">
        <v>3.3</v>
      </c>
      <c r="M5" s="8">
        <f>I5*L5/100</f>
        <v>321.519</v>
      </c>
      <c r="N5" s="3">
        <v>590</v>
      </c>
      <c r="O5" s="5" t="s">
        <v>8</v>
      </c>
      <c r="P5" s="5" t="s">
        <v>30</v>
      </c>
      <c r="Q5" s="3">
        <v>4672</v>
      </c>
      <c r="R5" s="5" t="s">
        <v>12</v>
      </c>
      <c r="S5" s="3">
        <v>6080</v>
      </c>
      <c r="T5" s="5" t="s">
        <v>1</v>
      </c>
      <c r="U5" s="5" t="s">
        <v>13</v>
      </c>
    </row>
    <row r="6" spans="1:21" ht="12.75">
      <c r="A6" s="9">
        <v>2020</v>
      </c>
      <c r="B6" s="9" t="s">
        <v>273</v>
      </c>
      <c r="C6" s="9">
        <v>39203</v>
      </c>
      <c r="D6" s="5" t="s">
        <v>145</v>
      </c>
      <c r="E6" s="3">
        <v>5941</v>
      </c>
      <c r="F6" s="6">
        <v>42499</v>
      </c>
      <c r="G6" s="3" t="s">
        <v>272</v>
      </c>
      <c r="H6" s="3">
        <v>1</v>
      </c>
      <c r="I6" s="3">
        <v>9302</v>
      </c>
      <c r="J6" s="7">
        <v>3.54</v>
      </c>
      <c r="K6" s="8">
        <f>I6*J6/100</f>
        <v>329.2908</v>
      </c>
      <c r="L6" s="7">
        <v>3.31</v>
      </c>
      <c r="M6" s="8">
        <f>I6*L6/100</f>
        <v>307.89619999999996</v>
      </c>
      <c r="N6" s="3">
        <v>536</v>
      </c>
      <c r="O6" s="5" t="s">
        <v>8</v>
      </c>
      <c r="P6" s="5" t="s">
        <v>176</v>
      </c>
      <c r="Q6" s="3">
        <v>49070</v>
      </c>
      <c r="R6" s="5" t="s">
        <v>12</v>
      </c>
      <c r="S6" s="3">
        <v>6080</v>
      </c>
      <c r="T6" s="5" t="s">
        <v>1</v>
      </c>
      <c r="U6" s="5" t="s">
        <v>13</v>
      </c>
    </row>
    <row r="7" spans="1:21" ht="12.75">
      <c r="A7" s="9">
        <v>2020</v>
      </c>
      <c r="B7" s="9" t="s">
        <v>273</v>
      </c>
      <c r="C7" s="9">
        <v>39204</v>
      </c>
      <c r="D7" s="5" t="s">
        <v>178</v>
      </c>
      <c r="E7" s="3">
        <v>5994</v>
      </c>
      <c r="F7" s="6">
        <v>42538</v>
      </c>
      <c r="G7" s="3" t="s">
        <v>272</v>
      </c>
      <c r="H7" s="3">
        <v>1</v>
      </c>
      <c r="I7" s="3">
        <v>7430</v>
      </c>
      <c r="J7" s="7">
        <v>4.1</v>
      </c>
      <c r="K7" s="8">
        <f>I7*J7/100</f>
        <v>304.62999999999994</v>
      </c>
      <c r="L7" s="7">
        <v>3.3</v>
      </c>
      <c r="M7" s="8">
        <f>I7*L7/100</f>
        <v>245.19</v>
      </c>
      <c r="N7" s="3">
        <v>590</v>
      </c>
      <c r="O7" s="5" t="s">
        <v>8</v>
      </c>
      <c r="P7" s="5" t="s">
        <v>55</v>
      </c>
      <c r="Q7" s="3">
        <v>5004</v>
      </c>
      <c r="R7" s="5" t="s">
        <v>12</v>
      </c>
      <c r="S7" s="3">
        <v>6080</v>
      </c>
      <c r="T7" s="5" t="s">
        <v>1</v>
      </c>
      <c r="U7" s="5" t="s">
        <v>13</v>
      </c>
    </row>
    <row r="8" spans="1:21" ht="12.75">
      <c r="A8" s="9">
        <v>2020</v>
      </c>
      <c r="B8" s="9" t="s">
        <v>273</v>
      </c>
      <c r="C8" s="9">
        <v>39205</v>
      </c>
      <c r="D8" s="5" t="s">
        <v>132</v>
      </c>
      <c r="E8" s="3">
        <v>6019</v>
      </c>
      <c r="F8" s="6">
        <v>42556</v>
      </c>
      <c r="G8" s="3" t="s">
        <v>272</v>
      </c>
      <c r="H8" s="3">
        <v>1</v>
      </c>
      <c r="I8" s="3">
        <v>7420</v>
      </c>
      <c r="J8" s="7">
        <v>4.11</v>
      </c>
      <c r="K8" s="8">
        <f>I8*J8/100</f>
        <v>304.962</v>
      </c>
      <c r="L8" s="7">
        <v>3.31</v>
      </c>
      <c r="M8" s="8">
        <f>I8*L8/100</f>
        <v>245.602</v>
      </c>
      <c r="N8" s="3">
        <v>620</v>
      </c>
      <c r="O8" s="5" t="s">
        <v>8</v>
      </c>
      <c r="P8" s="5" t="s">
        <v>133</v>
      </c>
      <c r="Q8" s="3">
        <v>3223</v>
      </c>
      <c r="R8" s="5" t="s">
        <v>0</v>
      </c>
      <c r="S8" s="3">
        <v>2393</v>
      </c>
      <c r="T8" s="5" t="s">
        <v>1</v>
      </c>
      <c r="U8" s="5" t="s">
        <v>2</v>
      </c>
    </row>
    <row r="9" spans="1:21" ht="12.75">
      <c r="A9" s="9">
        <v>2020</v>
      </c>
      <c r="B9" s="9" t="s">
        <v>273</v>
      </c>
      <c r="C9" s="9">
        <v>39206</v>
      </c>
      <c r="D9" s="5" t="s">
        <v>183</v>
      </c>
      <c r="E9" s="3">
        <v>6038</v>
      </c>
      <c r="F9" s="6">
        <v>42566</v>
      </c>
      <c r="G9" s="3" t="s">
        <v>272</v>
      </c>
      <c r="H9" s="3">
        <v>1</v>
      </c>
      <c r="I9" s="3">
        <v>7206</v>
      </c>
      <c r="J9" s="7">
        <v>4.14</v>
      </c>
      <c r="K9" s="8">
        <f>I9*J9/100</f>
        <v>298.3284</v>
      </c>
      <c r="L9" s="7">
        <v>3.3</v>
      </c>
      <c r="M9" s="8">
        <f>I9*L9/100</f>
        <v>237.798</v>
      </c>
      <c r="N9" s="3">
        <v>722</v>
      </c>
      <c r="O9" s="5" t="s">
        <v>8</v>
      </c>
      <c r="P9" s="5" t="s">
        <v>184</v>
      </c>
      <c r="Q9" s="3">
        <v>46470</v>
      </c>
      <c r="R9" s="5" t="s">
        <v>0</v>
      </c>
      <c r="S9" s="3">
        <v>2393</v>
      </c>
      <c r="T9" s="5" t="s">
        <v>1</v>
      </c>
      <c r="U9" s="5" t="s">
        <v>2</v>
      </c>
    </row>
    <row r="10" spans="1:21" ht="12.75">
      <c r="A10" s="9">
        <v>2020</v>
      </c>
      <c r="B10" s="9" t="s">
        <v>273</v>
      </c>
      <c r="C10" s="9">
        <v>39207</v>
      </c>
      <c r="D10" s="5" t="s">
        <v>139</v>
      </c>
      <c r="E10" s="3">
        <v>6039</v>
      </c>
      <c r="F10" s="6">
        <v>42566</v>
      </c>
      <c r="G10" s="3" t="s">
        <v>272</v>
      </c>
      <c r="H10" s="3">
        <v>1</v>
      </c>
      <c r="I10" s="3">
        <v>7948</v>
      </c>
      <c r="J10" s="7">
        <v>3.76</v>
      </c>
      <c r="K10" s="8">
        <f>I10*J10/100</f>
        <v>298.8448</v>
      </c>
      <c r="L10" s="7">
        <v>3.31</v>
      </c>
      <c r="M10" s="8">
        <f>I10*L10/100</f>
        <v>263.0788</v>
      </c>
      <c r="N10" s="3">
        <v>599</v>
      </c>
      <c r="O10" s="5" t="s">
        <v>8</v>
      </c>
      <c r="P10" s="5" t="s">
        <v>140</v>
      </c>
      <c r="Q10" s="3">
        <v>4628</v>
      </c>
      <c r="R10" s="5" t="s">
        <v>0</v>
      </c>
      <c r="S10" s="3">
        <v>2393</v>
      </c>
      <c r="T10" s="5" t="s">
        <v>1</v>
      </c>
      <c r="U10" s="5" t="s">
        <v>2</v>
      </c>
    </row>
    <row r="11" spans="1:21" ht="12.75">
      <c r="A11" s="9">
        <v>2020</v>
      </c>
      <c r="B11" s="9" t="s">
        <v>273</v>
      </c>
      <c r="C11" s="9">
        <v>39208</v>
      </c>
      <c r="D11" s="5" t="s">
        <v>162</v>
      </c>
      <c r="E11" s="3">
        <v>6041</v>
      </c>
      <c r="F11" s="6">
        <v>42566</v>
      </c>
      <c r="G11" s="3" t="s">
        <v>272</v>
      </c>
      <c r="H11" s="3">
        <v>1</v>
      </c>
      <c r="I11" s="3">
        <v>7175</v>
      </c>
      <c r="J11" s="7">
        <v>4.2</v>
      </c>
      <c r="K11" s="8">
        <f>I11*J11/100</f>
        <v>301.35</v>
      </c>
      <c r="L11" s="7">
        <v>3.34</v>
      </c>
      <c r="M11" s="8">
        <f>I11*L11/100</f>
        <v>239.645</v>
      </c>
      <c r="N11" s="3">
        <v>536</v>
      </c>
      <c r="O11" s="5" t="s">
        <v>8</v>
      </c>
      <c r="P11" s="5" t="s">
        <v>152</v>
      </c>
      <c r="Q11" s="3">
        <v>4555</v>
      </c>
      <c r="R11" s="5" t="s">
        <v>0</v>
      </c>
      <c r="S11" s="3">
        <v>2393</v>
      </c>
      <c r="T11" s="5" t="s">
        <v>1</v>
      </c>
      <c r="U11" s="5" t="s">
        <v>2</v>
      </c>
    </row>
    <row r="12" spans="1:21" ht="12.75">
      <c r="A12" s="9">
        <v>2020</v>
      </c>
      <c r="B12" s="9" t="s">
        <v>273</v>
      </c>
      <c r="C12" s="9">
        <v>39209</v>
      </c>
      <c r="D12" s="5" t="s">
        <v>247</v>
      </c>
      <c r="E12" s="3">
        <v>6045</v>
      </c>
      <c r="F12" s="6">
        <v>42569</v>
      </c>
      <c r="G12" s="3" t="s">
        <v>272</v>
      </c>
      <c r="H12" s="3">
        <v>1</v>
      </c>
      <c r="I12" s="3">
        <v>8377</v>
      </c>
      <c r="J12" s="7">
        <v>3.73</v>
      </c>
      <c r="K12" s="8">
        <f>I12*J12/100</f>
        <v>312.46209999999996</v>
      </c>
      <c r="L12" s="7">
        <v>3.3</v>
      </c>
      <c r="M12" s="8">
        <f>I12*L12/100</f>
        <v>276.441</v>
      </c>
      <c r="N12" s="3">
        <v>695</v>
      </c>
      <c r="O12" s="5" t="s">
        <v>8</v>
      </c>
      <c r="P12" s="5" t="s">
        <v>63</v>
      </c>
      <c r="Q12" s="3">
        <v>3941</v>
      </c>
      <c r="R12" s="5" t="s">
        <v>0</v>
      </c>
      <c r="S12" s="3">
        <v>2393</v>
      </c>
      <c r="T12" s="5" t="s">
        <v>1</v>
      </c>
      <c r="U12" s="5" t="s">
        <v>2</v>
      </c>
    </row>
    <row r="13" spans="1:21" ht="12.75">
      <c r="A13" s="9">
        <v>2020</v>
      </c>
      <c r="B13" s="9" t="s">
        <v>273</v>
      </c>
      <c r="C13" s="9">
        <v>39210</v>
      </c>
      <c r="D13" s="5" t="s">
        <v>185</v>
      </c>
      <c r="E13" s="3">
        <v>6056</v>
      </c>
      <c r="F13" s="6">
        <v>42582</v>
      </c>
      <c r="G13" s="3" t="s">
        <v>272</v>
      </c>
      <c r="H13" s="3">
        <v>1</v>
      </c>
      <c r="I13" s="3">
        <v>6881</v>
      </c>
      <c r="J13" s="7">
        <v>4.27</v>
      </c>
      <c r="K13" s="8">
        <f>I13*J13/100</f>
        <v>293.8187</v>
      </c>
      <c r="L13" s="7">
        <v>3.3</v>
      </c>
      <c r="M13" s="8">
        <f>I13*L13/100</f>
        <v>227.07299999999998</v>
      </c>
      <c r="N13" s="3">
        <v>570</v>
      </c>
      <c r="O13" s="5" t="s">
        <v>8</v>
      </c>
      <c r="P13" s="5" t="s">
        <v>94</v>
      </c>
      <c r="Q13" s="3">
        <v>2760</v>
      </c>
      <c r="R13" s="5" t="s">
        <v>0</v>
      </c>
      <c r="S13" s="3">
        <v>2393</v>
      </c>
      <c r="T13" s="5" t="s">
        <v>1</v>
      </c>
      <c r="U13" s="5" t="s">
        <v>2</v>
      </c>
    </row>
    <row r="14" spans="1:21" ht="12.75">
      <c r="A14" s="9">
        <v>2020</v>
      </c>
      <c r="B14" s="9" t="s">
        <v>273</v>
      </c>
      <c r="C14" s="9">
        <v>39211</v>
      </c>
      <c r="D14" s="5" t="s">
        <v>95</v>
      </c>
      <c r="E14" s="3">
        <v>6060</v>
      </c>
      <c r="F14" s="6">
        <v>42583</v>
      </c>
      <c r="G14" s="3" t="s">
        <v>272</v>
      </c>
      <c r="H14" s="3">
        <v>1</v>
      </c>
      <c r="I14" s="3">
        <v>7627</v>
      </c>
      <c r="J14" s="7">
        <v>3.94</v>
      </c>
      <c r="K14" s="8">
        <f>I14*J14/100</f>
        <v>300.5038</v>
      </c>
      <c r="L14" s="7">
        <v>3.31</v>
      </c>
      <c r="M14" s="8">
        <f>I14*L14/100</f>
        <v>252.4537</v>
      </c>
      <c r="N14" s="3">
        <v>602</v>
      </c>
      <c r="O14" s="5" t="s">
        <v>8</v>
      </c>
      <c r="P14" s="5" t="s">
        <v>120</v>
      </c>
      <c r="Q14" s="3">
        <v>4571</v>
      </c>
      <c r="R14" s="5" t="s">
        <v>0</v>
      </c>
      <c r="S14" s="3">
        <v>2393</v>
      </c>
      <c r="T14" s="5" t="s">
        <v>1</v>
      </c>
      <c r="U14" s="5" t="s">
        <v>2</v>
      </c>
    </row>
    <row r="15" spans="1:21" ht="12.75">
      <c r="A15" s="9">
        <v>2020</v>
      </c>
      <c r="B15" s="9" t="s">
        <v>273</v>
      </c>
      <c r="C15" s="9">
        <v>39212</v>
      </c>
      <c r="D15" s="5" t="s">
        <v>179</v>
      </c>
      <c r="E15" s="3">
        <v>6062</v>
      </c>
      <c r="F15" s="6">
        <v>42584</v>
      </c>
      <c r="G15" s="3" t="s">
        <v>272</v>
      </c>
      <c r="H15" s="3">
        <v>1</v>
      </c>
      <c r="I15" s="3">
        <v>7654</v>
      </c>
      <c r="J15" s="7">
        <v>4</v>
      </c>
      <c r="K15" s="8">
        <f>I15*J15/100</f>
        <v>306.16</v>
      </c>
      <c r="L15" s="7">
        <v>3.34</v>
      </c>
      <c r="M15" s="8">
        <f>I15*L15/100</f>
        <v>255.6436</v>
      </c>
      <c r="N15" s="3">
        <v>553</v>
      </c>
      <c r="O15" s="5" t="s">
        <v>8</v>
      </c>
      <c r="P15" s="5" t="s">
        <v>161</v>
      </c>
      <c r="Q15" s="3">
        <v>37620</v>
      </c>
      <c r="R15" s="5" t="s">
        <v>0</v>
      </c>
      <c r="S15" s="3">
        <v>2393</v>
      </c>
      <c r="T15" s="5" t="s">
        <v>1</v>
      </c>
      <c r="U15" s="5" t="s">
        <v>2</v>
      </c>
    </row>
    <row r="16" spans="1:21" ht="12.75">
      <c r="A16" s="9">
        <v>2020</v>
      </c>
      <c r="B16" s="9" t="s">
        <v>273</v>
      </c>
      <c r="C16" s="9">
        <v>39213</v>
      </c>
      <c r="D16" s="5" t="s">
        <v>181</v>
      </c>
      <c r="E16" s="3">
        <v>6065</v>
      </c>
      <c r="F16" s="6">
        <v>42586</v>
      </c>
      <c r="G16" s="3" t="s">
        <v>272</v>
      </c>
      <c r="H16" s="3">
        <v>1</v>
      </c>
      <c r="I16" s="3">
        <v>7814</v>
      </c>
      <c r="J16" s="7">
        <v>3.88</v>
      </c>
      <c r="K16" s="8">
        <f>I16*J16/100</f>
        <v>303.1832</v>
      </c>
      <c r="L16" s="7">
        <v>3.29</v>
      </c>
      <c r="M16" s="8">
        <f>I16*L16/100</f>
        <v>257.0806</v>
      </c>
      <c r="N16" s="3">
        <v>712</v>
      </c>
      <c r="O16" s="5" t="s">
        <v>8</v>
      </c>
      <c r="P16" s="5" t="s">
        <v>109</v>
      </c>
      <c r="Q16" s="3">
        <v>2831</v>
      </c>
      <c r="R16" s="5" t="s">
        <v>0</v>
      </c>
      <c r="S16" s="3">
        <v>2393</v>
      </c>
      <c r="T16" s="5" t="s">
        <v>1</v>
      </c>
      <c r="U16" s="5" t="s">
        <v>2</v>
      </c>
    </row>
    <row r="17" spans="1:21" ht="12.75">
      <c r="A17" s="9">
        <v>2020</v>
      </c>
      <c r="B17" s="9" t="s">
        <v>273</v>
      </c>
      <c r="C17" s="9">
        <v>39214</v>
      </c>
      <c r="D17" s="5" t="s">
        <v>248</v>
      </c>
      <c r="E17" s="3">
        <v>6066</v>
      </c>
      <c r="F17" s="6">
        <v>42589</v>
      </c>
      <c r="G17" s="3" t="s">
        <v>272</v>
      </c>
      <c r="H17" s="3">
        <v>1</v>
      </c>
      <c r="I17" s="3">
        <v>8511</v>
      </c>
      <c r="J17" s="7">
        <v>3.72</v>
      </c>
      <c r="K17" s="8">
        <f>I17*J17/100</f>
        <v>316.60920000000004</v>
      </c>
      <c r="L17" s="7">
        <v>3.32</v>
      </c>
      <c r="M17" s="8">
        <f>I17*L17/100</f>
        <v>282.5652</v>
      </c>
      <c r="N17" s="3">
        <v>590</v>
      </c>
      <c r="O17" s="5" t="s">
        <v>8</v>
      </c>
      <c r="P17" s="5" t="s">
        <v>164</v>
      </c>
      <c r="Q17" s="3">
        <v>4129</v>
      </c>
      <c r="R17" s="5" t="s">
        <v>0</v>
      </c>
      <c r="S17" s="3">
        <v>2393</v>
      </c>
      <c r="T17" s="5" t="s">
        <v>1</v>
      </c>
      <c r="U17" s="5" t="s">
        <v>2</v>
      </c>
    </row>
    <row r="18" spans="1:21" ht="12.75">
      <c r="A18" s="9">
        <v>2020</v>
      </c>
      <c r="B18" s="9" t="s">
        <v>273</v>
      </c>
      <c r="C18" s="9">
        <v>39215</v>
      </c>
      <c r="D18" s="5" t="s">
        <v>154</v>
      </c>
      <c r="E18" s="3">
        <v>6067</v>
      </c>
      <c r="F18" s="6">
        <v>42588</v>
      </c>
      <c r="G18" s="3" t="s">
        <v>272</v>
      </c>
      <c r="H18" s="3">
        <v>1</v>
      </c>
      <c r="I18" s="3">
        <v>7409</v>
      </c>
      <c r="J18" s="7">
        <v>3.88</v>
      </c>
      <c r="K18" s="8">
        <f>I18*J18/100</f>
        <v>287.4692</v>
      </c>
      <c r="L18" s="7">
        <v>3.3</v>
      </c>
      <c r="M18" s="8">
        <f>I18*L18/100</f>
        <v>244.49699999999996</v>
      </c>
      <c r="N18" s="3">
        <v>655</v>
      </c>
      <c r="O18" s="5" t="s">
        <v>8</v>
      </c>
      <c r="P18" s="5" t="s">
        <v>78</v>
      </c>
      <c r="Q18" s="3">
        <v>2766</v>
      </c>
      <c r="R18" s="5" t="s">
        <v>0</v>
      </c>
      <c r="S18" s="3">
        <v>2393</v>
      </c>
      <c r="T18" s="5" t="s">
        <v>1</v>
      </c>
      <c r="U18" s="5" t="s">
        <v>2</v>
      </c>
    </row>
    <row r="19" spans="1:21" ht="12.75">
      <c r="A19" s="9">
        <v>2020</v>
      </c>
      <c r="B19" s="9" t="s">
        <v>273</v>
      </c>
      <c r="C19" s="9">
        <v>39216</v>
      </c>
      <c r="D19" s="5" t="s">
        <v>187</v>
      </c>
      <c r="E19" s="3">
        <v>6080</v>
      </c>
      <c r="F19" s="6">
        <v>42596</v>
      </c>
      <c r="G19" s="3" t="s">
        <v>272</v>
      </c>
      <c r="H19" s="3">
        <v>1</v>
      </c>
      <c r="I19" s="3">
        <v>6464</v>
      </c>
      <c r="J19" s="7">
        <v>3.97</v>
      </c>
      <c r="K19" s="8">
        <f>I19*J19/100</f>
        <v>256.62080000000003</v>
      </c>
      <c r="L19" s="7">
        <v>3.3</v>
      </c>
      <c r="M19" s="8">
        <f>I19*L19/100</f>
        <v>213.31199999999998</v>
      </c>
      <c r="N19" s="3">
        <v>678</v>
      </c>
      <c r="O19" s="5" t="s">
        <v>8</v>
      </c>
      <c r="P19" s="5" t="s">
        <v>159</v>
      </c>
      <c r="Q19" s="3">
        <v>3074</v>
      </c>
      <c r="R19" s="5" t="s">
        <v>12</v>
      </c>
      <c r="S19" s="3">
        <v>6080</v>
      </c>
      <c r="T19" s="5" t="s">
        <v>1</v>
      </c>
      <c r="U19" s="5" t="s">
        <v>13</v>
      </c>
    </row>
    <row r="20" spans="1:21" ht="12.75">
      <c r="A20" s="9">
        <v>2020</v>
      </c>
      <c r="B20" s="9" t="s">
        <v>273</v>
      </c>
      <c r="C20" s="9">
        <v>39217</v>
      </c>
      <c r="D20" s="5" t="s">
        <v>166</v>
      </c>
      <c r="E20" s="3">
        <v>6090</v>
      </c>
      <c r="F20" s="6">
        <v>42604</v>
      </c>
      <c r="G20" s="3" t="s">
        <v>272</v>
      </c>
      <c r="H20" s="3">
        <v>1</v>
      </c>
      <c r="I20" s="3">
        <v>6031</v>
      </c>
      <c r="J20" s="7">
        <v>4.06</v>
      </c>
      <c r="K20" s="8">
        <f>I20*J20/100</f>
        <v>244.85859999999997</v>
      </c>
      <c r="L20" s="7">
        <v>3.3</v>
      </c>
      <c r="M20" s="8">
        <f>I20*L20/100</f>
        <v>199.023</v>
      </c>
      <c r="N20" s="3">
        <v>679</v>
      </c>
      <c r="O20" s="5" t="s">
        <v>8</v>
      </c>
      <c r="P20" s="5" t="s">
        <v>101</v>
      </c>
      <c r="Q20" s="3">
        <v>4496</v>
      </c>
      <c r="R20" s="5" t="s">
        <v>0</v>
      </c>
      <c r="S20" s="3">
        <v>2393</v>
      </c>
      <c r="T20" s="5" t="s">
        <v>1</v>
      </c>
      <c r="U20" s="5" t="s">
        <v>2</v>
      </c>
    </row>
    <row r="21" spans="1:21" ht="12.75">
      <c r="A21" s="9">
        <v>2020</v>
      </c>
      <c r="B21" s="9" t="s">
        <v>273</v>
      </c>
      <c r="C21" s="9">
        <v>39218</v>
      </c>
      <c r="D21" s="5" t="s">
        <v>224</v>
      </c>
      <c r="E21" s="3">
        <v>6096</v>
      </c>
      <c r="F21" s="6">
        <v>42611</v>
      </c>
      <c r="G21" s="3" t="s">
        <v>272</v>
      </c>
      <c r="H21" s="3">
        <v>1</v>
      </c>
      <c r="I21" s="3">
        <v>8265</v>
      </c>
      <c r="J21" s="7">
        <v>3.74</v>
      </c>
      <c r="K21" s="8">
        <f>I21*J21/100</f>
        <v>309.11100000000005</v>
      </c>
      <c r="L21" s="7">
        <v>3.29</v>
      </c>
      <c r="M21" s="8">
        <f>I21*L21/100</f>
        <v>271.9185</v>
      </c>
      <c r="N21" s="3">
        <v>669</v>
      </c>
      <c r="O21" s="5" t="s">
        <v>8</v>
      </c>
      <c r="P21" s="5" t="s">
        <v>102</v>
      </c>
      <c r="Q21" s="3">
        <v>4115</v>
      </c>
      <c r="R21" s="5" t="s">
        <v>34</v>
      </c>
      <c r="S21" s="3">
        <v>5892</v>
      </c>
      <c r="T21" s="5" t="s">
        <v>1</v>
      </c>
      <c r="U21" s="5" t="s">
        <v>35</v>
      </c>
    </row>
    <row r="22" spans="1:21" ht="12.75">
      <c r="A22" s="9">
        <v>2020</v>
      </c>
      <c r="B22" s="9" t="s">
        <v>273</v>
      </c>
      <c r="C22" s="9">
        <v>39219</v>
      </c>
      <c r="D22" s="5" t="s">
        <v>177</v>
      </c>
      <c r="E22" s="3">
        <v>6098</v>
      </c>
      <c r="F22" s="6">
        <v>42611</v>
      </c>
      <c r="G22" s="3" t="s">
        <v>272</v>
      </c>
      <c r="H22" s="3">
        <v>1</v>
      </c>
      <c r="I22" s="3">
        <v>7104</v>
      </c>
      <c r="J22" s="7">
        <v>4.17</v>
      </c>
      <c r="K22" s="8">
        <f>I22*J22/100</f>
        <v>296.2368</v>
      </c>
      <c r="L22" s="7">
        <v>3.31</v>
      </c>
      <c r="M22" s="8">
        <f>I22*L22/100</f>
        <v>235.1424</v>
      </c>
      <c r="N22" s="3">
        <v>579</v>
      </c>
      <c r="O22" s="5" t="s">
        <v>8</v>
      </c>
      <c r="P22" s="5" t="s">
        <v>180</v>
      </c>
      <c r="Q22" s="3">
        <v>4417</v>
      </c>
      <c r="R22" s="5" t="s">
        <v>0</v>
      </c>
      <c r="S22" s="3">
        <v>2393</v>
      </c>
      <c r="T22" s="5" t="s">
        <v>1</v>
      </c>
      <c r="U22" s="5" t="s">
        <v>2</v>
      </c>
    </row>
    <row r="23" spans="1:21" ht="12.75">
      <c r="A23" s="9">
        <v>2020</v>
      </c>
      <c r="B23" s="9" t="s">
        <v>273</v>
      </c>
      <c r="C23" s="9">
        <v>39220</v>
      </c>
      <c r="D23" s="5" t="s">
        <v>128</v>
      </c>
      <c r="E23" s="3">
        <v>6102</v>
      </c>
      <c r="F23" s="6">
        <v>42614</v>
      </c>
      <c r="G23" s="3" t="s">
        <v>272</v>
      </c>
      <c r="H23" s="3">
        <v>1</v>
      </c>
      <c r="I23" s="3">
        <v>7883</v>
      </c>
      <c r="J23" s="7">
        <v>3.84</v>
      </c>
      <c r="K23" s="8">
        <f>I23*J23/100</f>
        <v>302.7072</v>
      </c>
      <c r="L23" s="7">
        <v>3.31</v>
      </c>
      <c r="M23" s="8">
        <f>I23*L23/100</f>
        <v>260.9273</v>
      </c>
      <c r="N23" s="3">
        <v>567</v>
      </c>
      <c r="O23" s="5" t="s">
        <v>8</v>
      </c>
      <c r="P23" s="5" t="s">
        <v>158</v>
      </c>
      <c r="Q23" s="3">
        <v>4108</v>
      </c>
      <c r="R23" s="5" t="s">
        <v>0</v>
      </c>
      <c r="S23" s="3">
        <v>2393</v>
      </c>
      <c r="T23" s="5" t="s">
        <v>1</v>
      </c>
      <c r="U23" s="5" t="s">
        <v>2</v>
      </c>
    </row>
    <row r="24" spans="1:21" ht="12.75">
      <c r="A24" s="9">
        <v>2020</v>
      </c>
      <c r="B24" s="9" t="s">
        <v>273</v>
      </c>
      <c r="C24" s="9">
        <v>39221</v>
      </c>
      <c r="D24" s="5" t="s">
        <v>186</v>
      </c>
      <c r="E24" s="3">
        <v>6107</v>
      </c>
      <c r="F24" s="6">
        <v>42617</v>
      </c>
      <c r="G24" s="3" t="s">
        <v>272</v>
      </c>
      <c r="H24" s="3">
        <v>1</v>
      </c>
      <c r="I24" s="3">
        <v>7429</v>
      </c>
      <c r="J24" s="7">
        <v>4.09</v>
      </c>
      <c r="K24" s="8">
        <f>I24*J24/100</f>
        <v>303.8461</v>
      </c>
      <c r="L24" s="7">
        <v>3.31</v>
      </c>
      <c r="M24" s="8">
        <f>I24*L24/100</f>
        <v>245.8999</v>
      </c>
      <c r="N24" s="3">
        <v>600</v>
      </c>
      <c r="O24" s="5" t="s">
        <v>8</v>
      </c>
      <c r="P24" s="5" t="s">
        <v>23</v>
      </c>
      <c r="Q24" s="3">
        <v>5154</v>
      </c>
      <c r="R24" s="5" t="s">
        <v>0</v>
      </c>
      <c r="S24" s="3">
        <v>2393</v>
      </c>
      <c r="T24" s="5" t="s">
        <v>1</v>
      </c>
      <c r="U24" s="5" t="s">
        <v>2</v>
      </c>
    </row>
    <row r="25" spans="1:21" ht="12.75">
      <c r="A25" s="9">
        <v>2020</v>
      </c>
      <c r="B25" s="9" t="s">
        <v>273</v>
      </c>
      <c r="C25" s="9">
        <v>39222</v>
      </c>
      <c r="D25" s="5" t="s">
        <v>31</v>
      </c>
      <c r="E25" s="3">
        <v>6110</v>
      </c>
      <c r="F25" s="6">
        <v>42619</v>
      </c>
      <c r="G25" s="3" t="s">
        <v>272</v>
      </c>
      <c r="H25" s="3">
        <v>1</v>
      </c>
      <c r="I25" s="3">
        <v>6795</v>
      </c>
      <c r="J25" s="7">
        <v>4.18</v>
      </c>
      <c r="K25" s="8">
        <f>I25*J25/100</f>
        <v>284.031</v>
      </c>
      <c r="L25" s="7">
        <v>3.3</v>
      </c>
      <c r="M25" s="8">
        <f>I25*L25/100</f>
        <v>224.235</v>
      </c>
      <c r="N25" s="3">
        <v>575</v>
      </c>
      <c r="O25" s="5" t="s">
        <v>8</v>
      </c>
      <c r="P25" s="5" t="s">
        <v>32</v>
      </c>
      <c r="Q25" s="3">
        <v>4390</v>
      </c>
      <c r="R25" s="5" t="s">
        <v>0</v>
      </c>
      <c r="S25" s="3">
        <v>2393</v>
      </c>
      <c r="T25" s="5" t="s">
        <v>1</v>
      </c>
      <c r="U25" s="5" t="s">
        <v>2</v>
      </c>
    </row>
    <row r="26" spans="1:21" ht="12.75">
      <c r="A26" s="9">
        <v>2020</v>
      </c>
      <c r="B26" s="9" t="s">
        <v>273</v>
      </c>
      <c r="C26" s="9">
        <v>39223</v>
      </c>
      <c r="D26" s="5" t="s">
        <v>64</v>
      </c>
      <c r="E26" s="3">
        <v>6115</v>
      </c>
      <c r="F26" s="6">
        <v>42623</v>
      </c>
      <c r="G26" s="3" t="s">
        <v>272</v>
      </c>
      <c r="H26" s="3">
        <v>1</v>
      </c>
      <c r="I26" s="3">
        <v>7858</v>
      </c>
      <c r="J26" s="7">
        <v>3.77</v>
      </c>
      <c r="K26" s="8">
        <f>I26*J26/100</f>
        <v>296.2466</v>
      </c>
      <c r="L26" s="7">
        <v>3.32</v>
      </c>
      <c r="M26" s="8">
        <f>I26*L26/100</f>
        <v>260.88559999999995</v>
      </c>
      <c r="N26" s="3">
        <v>560</v>
      </c>
      <c r="O26" s="5" t="s">
        <v>8</v>
      </c>
      <c r="P26" s="5" t="s">
        <v>65</v>
      </c>
      <c r="Q26" s="3">
        <v>4641</v>
      </c>
      <c r="R26" s="5" t="s">
        <v>0</v>
      </c>
      <c r="S26" s="3">
        <v>2393</v>
      </c>
      <c r="T26" s="5" t="s">
        <v>1</v>
      </c>
      <c r="U26" s="5" t="s">
        <v>2</v>
      </c>
    </row>
    <row r="27" spans="1:21" ht="12.75">
      <c r="A27" s="9">
        <v>2020</v>
      </c>
      <c r="B27" s="9" t="s">
        <v>273</v>
      </c>
      <c r="C27" s="9">
        <v>39224</v>
      </c>
      <c r="D27" s="5" t="s">
        <v>81</v>
      </c>
      <c r="E27" s="3">
        <v>6116</v>
      </c>
      <c r="F27" s="6">
        <v>42624</v>
      </c>
      <c r="G27" s="3" t="s">
        <v>272</v>
      </c>
      <c r="H27" s="3">
        <v>1</v>
      </c>
      <c r="I27" s="3">
        <v>7346</v>
      </c>
      <c r="J27" s="7">
        <v>3.9</v>
      </c>
      <c r="K27" s="8">
        <f>I27*J27/100</f>
        <v>286.49399999999997</v>
      </c>
      <c r="L27" s="7">
        <v>3.3</v>
      </c>
      <c r="M27" s="8">
        <f>I27*L27/100</f>
        <v>242.418</v>
      </c>
      <c r="N27" s="3">
        <v>669</v>
      </c>
      <c r="O27" s="5" t="s">
        <v>8</v>
      </c>
      <c r="P27" s="5" t="s">
        <v>82</v>
      </c>
      <c r="Q27" s="3">
        <v>2914</v>
      </c>
      <c r="R27" s="5" t="s">
        <v>0</v>
      </c>
      <c r="S27" s="3">
        <v>2393</v>
      </c>
      <c r="T27" s="5" t="s">
        <v>1</v>
      </c>
      <c r="U27" s="5" t="s">
        <v>2</v>
      </c>
    </row>
    <row r="28" spans="1:21" ht="12.75">
      <c r="A28" s="9">
        <v>2020</v>
      </c>
      <c r="B28" s="9" t="s">
        <v>273</v>
      </c>
      <c r="C28" s="9">
        <v>39225</v>
      </c>
      <c r="D28" s="5" t="s">
        <v>97</v>
      </c>
      <c r="E28" s="3">
        <v>6118</v>
      </c>
      <c r="F28" s="6">
        <v>42625</v>
      </c>
      <c r="G28" s="3" t="s">
        <v>272</v>
      </c>
      <c r="H28" s="3">
        <v>1</v>
      </c>
      <c r="I28" s="3">
        <v>8193</v>
      </c>
      <c r="J28" s="7">
        <v>3.71</v>
      </c>
      <c r="K28" s="8">
        <f>I28*J28/100</f>
        <v>303.96029999999996</v>
      </c>
      <c r="L28" s="7">
        <v>3.28</v>
      </c>
      <c r="M28" s="8">
        <f>I28*L28/100</f>
        <v>268.7304</v>
      </c>
      <c r="N28" s="3">
        <v>658</v>
      </c>
      <c r="O28" s="5" t="s">
        <v>8</v>
      </c>
      <c r="P28" s="5" t="s">
        <v>98</v>
      </c>
      <c r="Q28" s="3">
        <v>3017</v>
      </c>
      <c r="R28" s="5" t="s">
        <v>0</v>
      </c>
      <c r="S28" s="3">
        <v>2393</v>
      </c>
      <c r="T28" s="5" t="s">
        <v>1</v>
      </c>
      <c r="U28" s="5" t="s">
        <v>2</v>
      </c>
    </row>
    <row r="29" spans="1:21" ht="12.75">
      <c r="A29" s="9">
        <v>2020</v>
      </c>
      <c r="B29" s="9" t="s">
        <v>273</v>
      </c>
      <c r="C29" s="9">
        <v>39226</v>
      </c>
      <c r="D29" s="5" t="s">
        <v>131</v>
      </c>
      <c r="E29" s="3">
        <v>6119</v>
      </c>
      <c r="F29" s="6">
        <v>42626</v>
      </c>
      <c r="G29" s="3" t="s">
        <v>272</v>
      </c>
      <c r="H29" s="3">
        <v>1</v>
      </c>
      <c r="I29" s="3">
        <v>7865</v>
      </c>
      <c r="J29" s="7">
        <v>3.8</v>
      </c>
      <c r="K29" s="8">
        <f>I29*J29/100</f>
        <v>298.87</v>
      </c>
      <c r="L29" s="7">
        <v>3.3</v>
      </c>
      <c r="M29" s="8">
        <f>I29*L29/100</f>
        <v>259.545</v>
      </c>
      <c r="N29" s="3">
        <v>670</v>
      </c>
      <c r="O29" s="5" t="s">
        <v>8</v>
      </c>
      <c r="P29" s="5" t="s">
        <v>92</v>
      </c>
      <c r="Q29" s="3">
        <v>3709</v>
      </c>
      <c r="R29" s="5" t="s">
        <v>0</v>
      </c>
      <c r="S29" s="3">
        <v>2393</v>
      </c>
      <c r="T29" s="5" t="s">
        <v>1</v>
      </c>
      <c r="U29" s="5" t="s">
        <v>2</v>
      </c>
    </row>
    <row r="30" spans="1:21" ht="12.75">
      <c r="A30" s="9">
        <v>2020</v>
      </c>
      <c r="B30" s="9" t="s">
        <v>273</v>
      </c>
      <c r="C30" s="9">
        <v>39227</v>
      </c>
      <c r="D30" s="5" t="s">
        <v>121</v>
      </c>
      <c r="E30" s="3">
        <v>6120</v>
      </c>
      <c r="F30" s="6">
        <v>42627</v>
      </c>
      <c r="G30" s="3" t="s">
        <v>272</v>
      </c>
      <c r="H30" s="3">
        <v>1</v>
      </c>
      <c r="I30" s="3">
        <v>8375</v>
      </c>
      <c r="J30" s="7">
        <v>3.74</v>
      </c>
      <c r="K30" s="8">
        <f>I30*J30/100</f>
        <v>313.225</v>
      </c>
      <c r="L30" s="7">
        <v>3.3</v>
      </c>
      <c r="M30" s="8">
        <f>I30*L30/100</f>
        <v>276.375</v>
      </c>
      <c r="N30" s="3">
        <v>578</v>
      </c>
      <c r="O30" s="5" t="s">
        <v>8</v>
      </c>
      <c r="P30" s="5" t="s">
        <v>122</v>
      </c>
      <c r="Q30" s="3">
        <v>31970</v>
      </c>
      <c r="R30" s="5" t="s">
        <v>0</v>
      </c>
      <c r="S30" s="3">
        <v>2393</v>
      </c>
      <c r="T30" s="5" t="s">
        <v>1</v>
      </c>
      <c r="U30" s="5" t="s">
        <v>2</v>
      </c>
    </row>
    <row r="31" spans="1:21" ht="12.75">
      <c r="A31" s="9">
        <v>2020</v>
      </c>
      <c r="B31" s="9" t="s">
        <v>273</v>
      </c>
      <c r="C31" s="9">
        <v>39228</v>
      </c>
      <c r="D31" s="5" t="s">
        <v>46</v>
      </c>
      <c r="E31" s="3">
        <v>6127</v>
      </c>
      <c r="F31" s="6">
        <v>42631</v>
      </c>
      <c r="G31" s="3" t="s">
        <v>272</v>
      </c>
      <c r="H31" s="3">
        <v>1</v>
      </c>
      <c r="I31" s="3">
        <v>7596</v>
      </c>
      <c r="J31" s="7">
        <v>3.95</v>
      </c>
      <c r="K31" s="8">
        <f>I31*J31/100</f>
        <v>300.04200000000003</v>
      </c>
      <c r="L31" s="7">
        <v>3.32</v>
      </c>
      <c r="M31" s="8">
        <f>I31*L31/100</f>
        <v>252.18719999999996</v>
      </c>
      <c r="N31" s="3">
        <v>655</v>
      </c>
      <c r="O31" s="5" t="s">
        <v>8</v>
      </c>
      <c r="P31" s="5" t="s">
        <v>47</v>
      </c>
      <c r="Q31" s="3">
        <v>5207</v>
      </c>
      <c r="R31" s="5" t="s">
        <v>0</v>
      </c>
      <c r="S31" s="3">
        <v>2393</v>
      </c>
      <c r="T31" s="5" t="s">
        <v>1</v>
      </c>
      <c r="U31" s="5" t="s">
        <v>2</v>
      </c>
    </row>
    <row r="32" spans="1:21" ht="12.75">
      <c r="A32" s="9">
        <v>2020</v>
      </c>
      <c r="B32" s="9" t="s">
        <v>273</v>
      </c>
      <c r="C32" s="9">
        <v>39229</v>
      </c>
      <c r="D32" s="5" t="s">
        <v>190</v>
      </c>
      <c r="E32" s="3">
        <v>6130</v>
      </c>
      <c r="F32" s="6">
        <v>42633</v>
      </c>
      <c r="G32" s="3" t="s">
        <v>272</v>
      </c>
      <c r="H32" s="3">
        <v>1</v>
      </c>
      <c r="I32" s="3">
        <v>8758</v>
      </c>
      <c r="J32" s="7">
        <v>3.7</v>
      </c>
      <c r="K32" s="8">
        <f>I32*J32/100</f>
        <v>324.04600000000005</v>
      </c>
      <c r="L32" s="7">
        <v>3.3</v>
      </c>
      <c r="M32" s="8">
        <f>I32*L32/100</f>
        <v>289.01399999999995</v>
      </c>
      <c r="N32" s="3">
        <v>600</v>
      </c>
      <c r="O32" s="5" t="s">
        <v>8</v>
      </c>
      <c r="P32" s="5" t="s">
        <v>191</v>
      </c>
      <c r="Q32" s="3">
        <v>5209</v>
      </c>
      <c r="R32" s="5" t="s">
        <v>0</v>
      </c>
      <c r="S32" s="3">
        <v>2393</v>
      </c>
      <c r="T32" s="5" t="s">
        <v>1</v>
      </c>
      <c r="U32" s="5" t="s">
        <v>2</v>
      </c>
    </row>
    <row r="33" spans="1:21" ht="12.75">
      <c r="A33" s="9">
        <v>2020</v>
      </c>
      <c r="B33" s="9" t="s">
        <v>273</v>
      </c>
      <c r="C33" s="9">
        <v>39230</v>
      </c>
      <c r="D33" s="5" t="s">
        <v>249</v>
      </c>
      <c r="E33" s="3">
        <v>6132</v>
      </c>
      <c r="F33" s="6">
        <v>42635</v>
      </c>
      <c r="G33" s="3" t="s">
        <v>272</v>
      </c>
      <c r="H33" s="3">
        <v>1</v>
      </c>
      <c r="I33" s="3">
        <v>6174</v>
      </c>
      <c r="J33" s="7">
        <v>4.39</v>
      </c>
      <c r="K33" s="8">
        <f>I33*J33/100</f>
        <v>271.0386</v>
      </c>
      <c r="L33" s="7">
        <v>3.3</v>
      </c>
      <c r="M33" s="8">
        <f>I33*L33/100</f>
        <v>203.74199999999996</v>
      </c>
      <c r="N33" s="3">
        <v>650</v>
      </c>
      <c r="O33" s="5" t="s">
        <v>8</v>
      </c>
      <c r="P33" s="5" t="s">
        <v>72</v>
      </c>
      <c r="Q33" s="3">
        <v>4684</v>
      </c>
      <c r="R33" s="5" t="s">
        <v>0</v>
      </c>
      <c r="S33" s="3">
        <v>2393</v>
      </c>
      <c r="T33" s="5" t="s">
        <v>1</v>
      </c>
      <c r="U33" s="5" t="s">
        <v>2</v>
      </c>
    </row>
    <row r="34" spans="1:21" ht="12.75">
      <c r="A34" s="9">
        <v>2020</v>
      </c>
      <c r="B34" s="9" t="s">
        <v>273</v>
      </c>
      <c r="C34" s="9">
        <v>39231</v>
      </c>
      <c r="D34" s="5" t="s">
        <v>45</v>
      </c>
      <c r="E34" s="3">
        <v>6134</v>
      </c>
      <c r="F34" s="6">
        <v>42610</v>
      </c>
      <c r="G34" s="3" t="s">
        <v>272</v>
      </c>
      <c r="H34" s="3">
        <v>1</v>
      </c>
      <c r="I34" s="3">
        <v>6983</v>
      </c>
      <c r="J34" s="7">
        <v>4.03</v>
      </c>
      <c r="K34" s="8">
        <f>I34*J34/100</f>
        <v>281.4149</v>
      </c>
      <c r="L34" s="7">
        <v>3.31</v>
      </c>
      <c r="M34" s="8">
        <f>I34*L34/100</f>
        <v>231.13729999999998</v>
      </c>
      <c r="N34" s="3">
        <v>669</v>
      </c>
      <c r="O34" s="5" t="s">
        <v>8</v>
      </c>
      <c r="P34" s="5" t="s">
        <v>192</v>
      </c>
      <c r="Q34" s="3">
        <v>3245</v>
      </c>
      <c r="R34" s="5" t="s">
        <v>0</v>
      </c>
      <c r="S34" s="3">
        <v>2393</v>
      </c>
      <c r="T34" s="5" t="s">
        <v>1</v>
      </c>
      <c r="U34" s="5" t="s">
        <v>2</v>
      </c>
    </row>
    <row r="35" spans="1:21" ht="12.75">
      <c r="A35" s="9">
        <v>2020</v>
      </c>
      <c r="B35" s="9" t="s">
        <v>273</v>
      </c>
      <c r="C35" s="9">
        <v>39232</v>
      </c>
      <c r="D35" s="5" t="s">
        <v>127</v>
      </c>
      <c r="E35" s="3">
        <v>6136</v>
      </c>
      <c r="F35" s="6">
        <v>42640</v>
      </c>
      <c r="G35" s="3" t="s">
        <v>272</v>
      </c>
      <c r="H35" s="3">
        <v>1</v>
      </c>
      <c r="I35" s="3">
        <v>8874</v>
      </c>
      <c r="J35" s="7">
        <v>3.59</v>
      </c>
      <c r="K35" s="8">
        <f>I35*J35/100</f>
        <v>318.5766</v>
      </c>
      <c r="L35" s="7">
        <v>3.29</v>
      </c>
      <c r="M35" s="8">
        <f>I35*L35/100</f>
        <v>291.95459999999997</v>
      </c>
      <c r="N35" s="3">
        <v>655</v>
      </c>
      <c r="O35" s="5" t="s">
        <v>8</v>
      </c>
      <c r="P35" s="5" t="s">
        <v>128</v>
      </c>
      <c r="Q35" s="3">
        <v>5037</v>
      </c>
      <c r="R35" s="5" t="s">
        <v>0</v>
      </c>
      <c r="S35" s="3">
        <v>2393</v>
      </c>
      <c r="T35" s="5" t="s">
        <v>1</v>
      </c>
      <c r="U35" s="5" t="s">
        <v>2</v>
      </c>
    </row>
    <row r="36" spans="1:21" ht="12.75">
      <c r="A36" s="9">
        <v>2020</v>
      </c>
      <c r="B36" s="9" t="s">
        <v>273</v>
      </c>
      <c r="C36" s="9">
        <v>39233</v>
      </c>
      <c r="D36" s="5" t="s">
        <v>72</v>
      </c>
      <c r="E36" s="3">
        <v>6137</v>
      </c>
      <c r="F36" s="6">
        <v>42641</v>
      </c>
      <c r="G36" s="3" t="s">
        <v>272</v>
      </c>
      <c r="H36" s="3">
        <v>1</v>
      </c>
      <c r="I36" s="3">
        <v>9362</v>
      </c>
      <c r="J36" s="7">
        <v>3.67</v>
      </c>
      <c r="K36" s="8">
        <f>I36*J36/100</f>
        <v>343.5854</v>
      </c>
      <c r="L36" s="7">
        <v>3.31</v>
      </c>
      <c r="M36" s="8">
        <f>I36*L36/100</f>
        <v>309.8822</v>
      </c>
      <c r="N36" s="3">
        <v>670</v>
      </c>
      <c r="O36" s="5" t="s">
        <v>8</v>
      </c>
      <c r="P36" s="5" t="s">
        <v>100</v>
      </c>
      <c r="Q36" s="3">
        <v>3894</v>
      </c>
      <c r="R36" s="5" t="s">
        <v>0</v>
      </c>
      <c r="S36" s="3">
        <v>2393</v>
      </c>
      <c r="T36" s="5" t="s">
        <v>1</v>
      </c>
      <c r="U36" s="5" t="s">
        <v>2</v>
      </c>
    </row>
    <row r="37" spans="1:21" ht="12.75">
      <c r="A37" s="9">
        <v>2020</v>
      </c>
      <c r="B37" s="9" t="s">
        <v>273</v>
      </c>
      <c r="C37" s="9">
        <v>39234</v>
      </c>
      <c r="D37" s="5" t="s">
        <v>188</v>
      </c>
      <c r="E37" s="3">
        <v>6139</v>
      </c>
      <c r="F37" s="6">
        <v>42645</v>
      </c>
      <c r="G37" s="3" t="s">
        <v>272</v>
      </c>
      <c r="H37" s="3">
        <v>1</v>
      </c>
      <c r="I37" s="3">
        <v>6930</v>
      </c>
      <c r="J37" s="7">
        <v>4.19</v>
      </c>
      <c r="K37" s="8">
        <f>I37*J37/100</f>
        <v>290.367</v>
      </c>
      <c r="L37" s="7">
        <v>3.28</v>
      </c>
      <c r="M37" s="8">
        <f>I37*L37/100</f>
        <v>227.30399999999997</v>
      </c>
      <c r="N37" s="3">
        <v>627</v>
      </c>
      <c r="O37" s="5" t="s">
        <v>8</v>
      </c>
      <c r="P37" s="5" t="s">
        <v>91</v>
      </c>
      <c r="Q37" s="3">
        <v>3614</v>
      </c>
      <c r="R37" s="5" t="s">
        <v>4</v>
      </c>
      <c r="S37" s="3">
        <v>4049</v>
      </c>
      <c r="T37" s="5" t="s">
        <v>5</v>
      </c>
      <c r="U37" s="5" t="s">
        <v>6</v>
      </c>
    </row>
    <row r="38" spans="1:21" ht="12.75">
      <c r="A38" s="9">
        <v>2020</v>
      </c>
      <c r="B38" s="9" t="s">
        <v>273</v>
      </c>
      <c r="C38" s="9">
        <v>39235</v>
      </c>
      <c r="D38" s="5" t="s">
        <v>40</v>
      </c>
      <c r="E38" s="3">
        <v>6142</v>
      </c>
      <c r="F38" s="6">
        <v>42648</v>
      </c>
      <c r="G38" s="3" t="s">
        <v>272</v>
      </c>
      <c r="H38" s="3">
        <v>1</v>
      </c>
      <c r="I38" s="3">
        <v>7341</v>
      </c>
      <c r="J38" s="7">
        <v>3.81</v>
      </c>
      <c r="K38" s="8">
        <f>I38*J38/100</f>
        <v>279.6921</v>
      </c>
      <c r="L38" s="7">
        <v>3.28</v>
      </c>
      <c r="M38" s="8">
        <f>I38*L38/100</f>
        <v>240.7848</v>
      </c>
      <c r="N38" s="3">
        <v>678</v>
      </c>
      <c r="O38" s="5" t="s">
        <v>8</v>
      </c>
      <c r="P38" s="5" t="s">
        <v>26</v>
      </c>
      <c r="Q38" s="3">
        <v>3839</v>
      </c>
      <c r="R38" s="5" t="s">
        <v>4</v>
      </c>
      <c r="S38" s="3">
        <v>4049</v>
      </c>
      <c r="T38" s="5" t="s">
        <v>5</v>
      </c>
      <c r="U38" s="5" t="s">
        <v>6</v>
      </c>
    </row>
    <row r="39" spans="1:21" ht="12.75">
      <c r="A39" s="9">
        <v>2020</v>
      </c>
      <c r="B39" s="9" t="s">
        <v>273</v>
      </c>
      <c r="C39" s="9">
        <v>39236</v>
      </c>
      <c r="D39" s="5" t="s">
        <v>250</v>
      </c>
      <c r="E39" s="3">
        <v>6146</v>
      </c>
      <c r="F39" s="6">
        <v>42668</v>
      </c>
      <c r="G39" s="3" t="s">
        <v>272</v>
      </c>
      <c r="H39" s="3">
        <v>1</v>
      </c>
      <c r="I39" s="3">
        <v>7890</v>
      </c>
      <c r="J39" s="7">
        <v>3.85</v>
      </c>
      <c r="K39" s="8">
        <f>I39*J39/100</f>
        <v>303.765</v>
      </c>
      <c r="L39" s="7">
        <v>3.3</v>
      </c>
      <c r="M39" s="8">
        <f>I39*L39/100</f>
        <v>260.37</v>
      </c>
      <c r="N39" s="3">
        <v>630</v>
      </c>
      <c r="O39" s="5" t="s">
        <v>8</v>
      </c>
      <c r="P39" s="5" t="s">
        <v>159</v>
      </c>
      <c r="Q39" s="3">
        <v>47520</v>
      </c>
      <c r="R39" s="5" t="s">
        <v>4</v>
      </c>
      <c r="S39" s="3">
        <v>4049</v>
      </c>
      <c r="T39" s="5" t="s">
        <v>5</v>
      </c>
      <c r="U39" s="5" t="s">
        <v>6</v>
      </c>
    </row>
    <row r="40" spans="1:21" ht="12.75">
      <c r="A40" s="9">
        <v>2020</v>
      </c>
      <c r="B40" s="9" t="s">
        <v>273</v>
      </c>
      <c r="C40" s="9">
        <v>39237</v>
      </c>
      <c r="D40" s="5" t="s">
        <v>3</v>
      </c>
      <c r="E40" s="3">
        <v>6149</v>
      </c>
      <c r="F40" s="6">
        <v>42652</v>
      </c>
      <c r="G40" s="3" t="s">
        <v>272</v>
      </c>
      <c r="H40" s="3">
        <v>1</v>
      </c>
      <c r="I40" s="3">
        <v>7586</v>
      </c>
      <c r="J40" s="7">
        <v>3.97</v>
      </c>
      <c r="K40" s="8">
        <f>I40*J40/100</f>
        <v>301.1642</v>
      </c>
      <c r="L40" s="7">
        <v>3.3</v>
      </c>
      <c r="M40" s="8">
        <f>I40*L40/100</f>
        <v>250.338</v>
      </c>
      <c r="N40" s="3">
        <v>560</v>
      </c>
      <c r="O40" s="5" t="s">
        <v>8</v>
      </c>
      <c r="P40" s="5" t="s">
        <v>66</v>
      </c>
      <c r="Q40" s="3">
        <v>2473</v>
      </c>
      <c r="R40" s="5" t="s">
        <v>4</v>
      </c>
      <c r="S40" s="3">
        <v>4049</v>
      </c>
      <c r="T40" s="5" t="s">
        <v>5</v>
      </c>
      <c r="U40" s="5" t="s">
        <v>6</v>
      </c>
    </row>
    <row r="41" spans="1:21" ht="12.75">
      <c r="A41" s="9">
        <v>2020</v>
      </c>
      <c r="B41" s="9" t="s">
        <v>273</v>
      </c>
      <c r="C41" s="9">
        <v>39238</v>
      </c>
      <c r="D41" s="5" t="s">
        <v>42</v>
      </c>
      <c r="E41" s="3">
        <v>6150</v>
      </c>
      <c r="F41" s="6">
        <v>42650</v>
      </c>
      <c r="G41" s="3" t="s">
        <v>272</v>
      </c>
      <c r="H41" s="3">
        <v>1</v>
      </c>
      <c r="I41" s="3">
        <v>8529</v>
      </c>
      <c r="J41" s="7">
        <v>3.63</v>
      </c>
      <c r="K41" s="8">
        <f>I41*J41/100</f>
        <v>309.6027</v>
      </c>
      <c r="L41" s="7">
        <v>3.3</v>
      </c>
      <c r="M41" s="8">
        <f>I41*L41/100</f>
        <v>281.457</v>
      </c>
      <c r="N41" s="3">
        <v>625</v>
      </c>
      <c r="O41" s="5" t="s">
        <v>8</v>
      </c>
      <c r="P41" s="5" t="s">
        <v>43</v>
      </c>
      <c r="Q41" s="3">
        <v>40790</v>
      </c>
      <c r="R41" s="5" t="s">
        <v>0</v>
      </c>
      <c r="S41" s="3">
        <v>2393</v>
      </c>
      <c r="T41" s="5" t="s">
        <v>1</v>
      </c>
      <c r="U41" s="5" t="s">
        <v>2</v>
      </c>
    </row>
    <row r="42" spans="1:21" ht="12.75">
      <c r="A42" s="9">
        <v>2020</v>
      </c>
      <c r="B42" s="9" t="s">
        <v>273</v>
      </c>
      <c r="C42" s="9">
        <v>39239</v>
      </c>
      <c r="D42" s="5" t="s">
        <v>156</v>
      </c>
      <c r="E42" s="3">
        <v>6152</v>
      </c>
      <c r="F42" s="6">
        <v>42654</v>
      </c>
      <c r="G42" s="3" t="s">
        <v>272</v>
      </c>
      <c r="H42" s="3">
        <v>1</v>
      </c>
      <c r="I42" s="3">
        <v>7248</v>
      </c>
      <c r="J42" s="7">
        <v>4.06</v>
      </c>
      <c r="K42" s="8">
        <f>I42*J42/100</f>
        <v>294.2688</v>
      </c>
      <c r="L42" s="7">
        <v>3.31</v>
      </c>
      <c r="M42" s="8">
        <f>I42*L42/100</f>
        <v>239.9088</v>
      </c>
      <c r="N42" s="3">
        <v>666</v>
      </c>
      <c r="O42" s="5" t="s">
        <v>8</v>
      </c>
      <c r="P42" s="5" t="s">
        <v>163</v>
      </c>
      <c r="Q42" s="3">
        <v>2775</v>
      </c>
      <c r="R42" s="5" t="s">
        <v>4</v>
      </c>
      <c r="S42" s="3">
        <v>4049</v>
      </c>
      <c r="T42" s="5" t="s">
        <v>5</v>
      </c>
      <c r="U42" s="5" t="s">
        <v>6</v>
      </c>
    </row>
    <row r="43" spans="1:21" ht="12.75">
      <c r="A43" s="9">
        <v>2020</v>
      </c>
      <c r="B43" s="9" t="s">
        <v>273</v>
      </c>
      <c r="C43" s="9">
        <v>39240</v>
      </c>
      <c r="D43" s="5" t="s">
        <v>246</v>
      </c>
      <c r="E43" s="3">
        <v>6162</v>
      </c>
      <c r="F43" s="6">
        <v>42649</v>
      </c>
      <c r="G43" s="3" t="s">
        <v>272</v>
      </c>
      <c r="H43" s="3">
        <v>1</v>
      </c>
      <c r="I43" s="3">
        <v>6555</v>
      </c>
      <c r="J43" s="7">
        <v>4.25</v>
      </c>
      <c r="K43" s="8">
        <f>I43*J43/100</f>
        <v>278.5875</v>
      </c>
      <c r="L43" s="7">
        <v>3.31</v>
      </c>
      <c r="M43" s="8">
        <f>I43*L43/100</f>
        <v>216.9705</v>
      </c>
      <c r="N43" s="3">
        <v>650</v>
      </c>
      <c r="O43" s="5" t="s">
        <v>8</v>
      </c>
      <c r="P43" s="5" t="s">
        <v>112</v>
      </c>
      <c r="Q43" s="3">
        <v>4166</v>
      </c>
      <c r="R43" s="5" t="s">
        <v>4</v>
      </c>
      <c r="S43" s="3">
        <v>4049</v>
      </c>
      <c r="T43" s="5" t="s">
        <v>5</v>
      </c>
      <c r="U43" s="5" t="s">
        <v>6</v>
      </c>
    </row>
    <row r="44" spans="1:21" ht="12.75">
      <c r="A44" s="9">
        <v>2020</v>
      </c>
      <c r="B44" s="9" t="s">
        <v>273</v>
      </c>
      <c r="C44" s="9">
        <v>39241</v>
      </c>
      <c r="D44" s="5" t="s">
        <v>36</v>
      </c>
      <c r="E44" s="3">
        <v>6171</v>
      </c>
      <c r="F44" s="6">
        <v>42666</v>
      </c>
      <c r="G44" s="3" t="s">
        <v>272</v>
      </c>
      <c r="H44" s="3">
        <v>1</v>
      </c>
      <c r="I44" s="3">
        <v>6393</v>
      </c>
      <c r="J44" s="7">
        <v>4.24</v>
      </c>
      <c r="K44" s="8">
        <f>I44*J44/100</f>
        <v>271.0632</v>
      </c>
      <c r="L44" s="7">
        <v>3.28</v>
      </c>
      <c r="M44" s="8">
        <f>I44*L44/100</f>
        <v>209.69039999999998</v>
      </c>
      <c r="N44" s="3">
        <v>620</v>
      </c>
      <c r="O44" s="5" t="s">
        <v>8</v>
      </c>
      <c r="P44" s="5" t="s">
        <v>37</v>
      </c>
      <c r="Q44" s="3">
        <v>2921</v>
      </c>
      <c r="R44" s="5" t="s">
        <v>4</v>
      </c>
      <c r="S44" s="3">
        <v>4049</v>
      </c>
      <c r="T44" s="5" t="s">
        <v>5</v>
      </c>
      <c r="U44" s="5" t="s">
        <v>6</v>
      </c>
    </row>
    <row r="45" spans="1:21" ht="12.75">
      <c r="A45" s="9">
        <v>2020</v>
      </c>
      <c r="B45" s="9" t="s">
        <v>273</v>
      </c>
      <c r="C45" s="9">
        <v>39242</v>
      </c>
      <c r="D45" s="5" t="s">
        <v>39</v>
      </c>
      <c r="E45" s="3">
        <v>6173</v>
      </c>
      <c r="F45" s="6">
        <v>42667</v>
      </c>
      <c r="G45" s="3" t="s">
        <v>272</v>
      </c>
      <c r="H45" s="3">
        <v>1</v>
      </c>
      <c r="I45" s="3">
        <v>6991</v>
      </c>
      <c r="J45" s="7">
        <v>4.1</v>
      </c>
      <c r="K45" s="8">
        <f>I45*J45/100</f>
        <v>286.631</v>
      </c>
      <c r="L45" s="7">
        <v>3.32</v>
      </c>
      <c r="M45" s="8">
        <f>I45*L45/100</f>
        <v>232.10119999999998</v>
      </c>
      <c r="N45" s="3">
        <v>593</v>
      </c>
      <c r="O45" s="5" t="s">
        <v>8</v>
      </c>
      <c r="P45" s="5" t="s">
        <v>49</v>
      </c>
      <c r="Q45" s="3">
        <v>3563</v>
      </c>
      <c r="R45" s="5" t="s">
        <v>4</v>
      </c>
      <c r="S45" s="3">
        <v>4049</v>
      </c>
      <c r="T45" s="5" t="s">
        <v>5</v>
      </c>
      <c r="U45" s="5" t="s">
        <v>6</v>
      </c>
    </row>
    <row r="46" spans="1:21" ht="12.75">
      <c r="A46" s="9">
        <v>2020</v>
      </c>
      <c r="B46" s="9" t="s">
        <v>273</v>
      </c>
      <c r="C46" s="9">
        <v>39243</v>
      </c>
      <c r="D46" s="5" t="s">
        <v>53</v>
      </c>
      <c r="E46" s="3">
        <v>6175</v>
      </c>
      <c r="F46" s="6">
        <v>42668</v>
      </c>
      <c r="G46" s="3" t="s">
        <v>272</v>
      </c>
      <c r="H46" s="3">
        <v>1</v>
      </c>
      <c r="I46" s="3">
        <v>7753</v>
      </c>
      <c r="J46" s="7">
        <v>3.81</v>
      </c>
      <c r="K46" s="8">
        <f>I46*J46/100</f>
        <v>295.3893</v>
      </c>
      <c r="L46" s="7">
        <v>3.31</v>
      </c>
      <c r="M46" s="8">
        <f>I46*L46/100</f>
        <v>256.6243</v>
      </c>
      <c r="N46" s="3">
        <v>552</v>
      </c>
      <c r="O46" s="5" t="s">
        <v>8</v>
      </c>
      <c r="P46" s="5" t="s">
        <v>54</v>
      </c>
      <c r="Q46" s="3">
        <v>3327</v>
      </c>
      <c r="R46" s="5" t="s">
        <v>4</v>
      </c>
      <c r="S46" s="3">
        <v>4049</v>
      </c>
      <c r="T46" s="5" t="s">
        <v>5</v>
      </c>
      <c r="U46" s="5" t="s">
        <v>6</v>
      </c>
    </row>
    <row r="47" spans="1:21" ht="12.75">
      <c r="A47" s="9">
        <v>2020</v>
      </c>
      <c r="B47" s="9" t="s">
        <v>273</v>
      </c>
      <c r="C47" s="9">
        <v>39244</v>
      </c>
      <c r="D47" s="5" t="s">
        <v>56</v>
      </c>
      <c r="E47" s="3">
        <v>6178</v>
      </c>
      <c r="F47" s="6">
        <v>42670</v>
      </c>
      <c r="G47" s="3" t="s">
        <v>272</v>
      </c>
      <c r="H47" s="3">
        <v>1</v>
      </c>
      <c r="I47" s="3">
        <v>7542</v>
      </c>
      <c r="J47" s="7">
        <v>3.96</v>
      </c>
      <c r="K47" s="8">
        <f>I47*J47/100</f>
        <v>298.6632</v>
      </c>
      <c r="L47" s="7">
        <v>3.3</v>
      </c>
      <c r="M47" s="8">
        <f>I47*L47/100</f>
        <v>248.886</v>
      </c>
      <c r="N47" s="3">
        <v>594</v>
      </c>
      <c r="O47" s="5" t="s">
        <v>8</v>
      </c>
      <c r="P47" s="5" t="s">
        <v>57</v>
      </c>
      <c r="Q47" s="3">
        <v>36820</v>
      </c>
      <c r="R47" s="5" t="s">
        <v>4</v>
      </c>
      <c r="S47" s="3">
        <v>4049</v>
      </c>
      <c r="T47" s="5" t="s">
        <v>5</v>
      </c>
      <c r="U47" s="5" t="s">
        <v>6</v>
      </c>
    </row>
    <row r="48" spans="1:21" ht="12.75">
      <c r="A48" s="9">
        <v>2020</v>
      </c>
      <c r="B48" s="9" t="s">
        <v>273</v>
      </c>
      <c r="C48" s="9">
        <v>39245</v>
      </c>
      <c r="D48" s="5" t="s">
        <v>135</v>
      </c>
      <c r="E48" s="3">
        <v>6180</v>
      </c>
      <c r="F48" s="6">
        <v>42672</v>
      </c>
      <c r="G48" s="3" t="s">
        <v>272</v>
      </c>
      <c r="H48" s="3">
        <v>1</v>
      </c>
      <c r="I48" s="3">
        <v>6904</v>
      </c>
      <c r="J48" s="7">
        <v>4.31</v>
      </c>
      <c r="K48" s="8">
        <f>I48*J48/100</f>
        <v>297.56239999999997</v>
      </c>
      <c r="L48" s="7">
        <v>3.3</v>
      </c>
      <c r="M48" s="8">
        <f>I48*L48/100</f>
        <v>227.83199999999997</v>
      </c>
      <c r="N48" s="3">
        <v>578</v>
      </c>
      <c r="O48" s="5" t="s">
        <v>8</v>
      </c>
      <c r="P48" s="5" t="s">
        <v>93</v>
      </c>
      <c r="Q48" s="3">
        <v>2680</v>
      </c>
      <c r="R48" s="5" t="s">
        <v>4</v>
      </c>
      <c r="S48" s="3">
        <v>4049</v>
      </c>
      <c r="T48" s="5" t="s">
        <v>5</v>
      </c>
      <c r="U48" s="5" t="s">
        <v>6</v>
      </c>
    </row>
    <row r="49" spans="1:21" ht="12.75">
      <c r="A49" s="9">
        <v>2020</v>
      </c>
      <c r="B49" s="9" t="s">
        <v>273</v>
      </c>
      <c r="C49" s="9">
        <v>39246</v>
      </c>
      <c r="D49" s="5" t="s">
        <v>58</v>
      </c>
      <c r="E49" s="3">
        <v>6181</v>
      </c>
      <c r="F49" s="6">
        <v>42672</v>
      </c>
      <c r="G49" s="3" t="s">
        <v>272</v>
      </c>
      <c r="H49" s="3">
        <v>1</v>
      </c>
      <c r="I49" s="3">
        <v>7534</v>
      </c>
      <c r="J49" s="7">
        <v>3.8</v>
      </c>
      <c r="K49" s="8">
        <f>I49*J49/100</f>
        <v>286.292</v>
      </c>
      <c r="L49" s="7">
        <v>3.29</v>
      </c>
      <c r="M49" s="8">
        <f>I49*L49/100</f>
        <v>247.86860000000001</v>
      </c>
      <c r="N49" s="3">
        <v>574</v>
      </c>
      <c r="O49" s="5" t="s">
        <v>8</v>
      </c>
      <c r="P49" s="5" t="s">
        <v>59</v>
      </c>
      <c r="Q49" s="3">
        <v>5131</v>
      </c>
      <c r="R49" s="5" t="s">
        <v>0</v>
      </c>
      <c r="S49" s="3">
        <v>2393</v>
      </c>
      <c r="T49" s="5" t="s">
        <v>1</v>
      </c>
      <c r="U49" s="5" t="s">
        <v>2</v>
      </c>
    </row>
    <row r="50" spans="1:21" ht="12.75">
      <c r="A50" s="9">
        <v>2020</v>
      </c>
      <c r="B50" s="9" t="s">
        <v>273</v>
      </c>
      <c r="C50" s="9">
        <v>39247</v>
      </c>
      <c r="D50" s="5" t="s">
        <v>27</v>
      </c>
      <c r="E50" s="3">
        <v>6183</v>
      </c>
      <c r="F50" s="6">
        <v>42674</v>
      </c>
      <c r="G50" s="3" t="s">
        <v>272</v>
      </c>
      <c r="H50" s="3">
        <v>1</v>
      </c>
      <c r="I50" s="3">
        <v>6765</v>
      </c>
      <c r="J50" s="7">
        <v>4.24</v>
      </c>
      <c r="K50" s="8">
        <f>I50*J50/100</f>
        <v>286.836</v>
      </c>
      <c r="L50" s="7">
        <v>3.3</v>
      </c>
      <c r="M50" s="8">
        <f>I50*L50/100</f>
        <v>223.245</v>
      </c>
      <c r="N50" s="3">
        <v>583</v>
      </c>
      <c r="O50" s="5" t="s">
        <v>8</v>
      </c>
      <c r="P50" s="5" t="s">
        <v>16</v>
      </c>
      <c r="Q50" s="3">
        <v>3739</v>
      </c>
      <c r="R50" s="5" t="s">
        <v>4</v>
      </c>
      <c r="S50" s="3">
        <v>4049</v>
      </c>
      <c r="T50" s="5" t="s">
        <v>5</v>
      </c>
      <c r="U50" s="5" t="s">
        <v>6</v>
      </c>
    </row>
    <row r="51" spans="1:21" ht="12.75">
      <c r="A51" s="9">
        <v>2020</v>
      </c>
      <c r="B51" s="9" t="s">
        <v>273</v>
      </c>
      <c r="C51" s="9">
        <v>39248</v>
      </c>
      <c r="D51" s="5" t="s">
        <v>68</v>
      </c>
      <c r="E51" s="3">
        <v>6184</v>
      </c>
      <c r="F51" s="6">
        <v>42674</v>
      </c>
      <c r="G51" s="3" t="s">
        <v>272</v>
      </c>
      <c r="H51" s="3">
        <v>1</v>
      </c>
      <c r="I51" s="3">
        <v>7003</v>
      </c>
      <c r="J51" s="7">
        <v>4.16</v>
      </c>
      <c r="K51" s="8">
        <f>I51*J51/100</f>
        <v>291.3248</v>
      </c>
      <c r="L51" s="7">
        <v>3.31</v>
      </c>
      <c r="M51" s="8">
        <f>I51*L51/100</f>
        <v>231.79930000000002</v>
      </c>
      <c r="N51" s="3">
        <v>580</v>
      </c>
      <c r="O51" s="5" t="s">
        <v>8</v>
      </c>
      <c r="P51" s="5" t="s">
        <v>69</v>
      </c>
      <c r="Q51" s="3">
        <v>3422</v>
      </c>
      <c r="R51" s="5" t="s">
        <v>4</v>
      </c>
      <c r="S51" s="3">
        <v>4049</v>
      </c>
      <c r="T51" s="5" t="s">
        <v>5</v>
      </c>
      <c r="U51" s="5" t="s">
        <v>6</v>
      </c>
    </row>
    <row r="52" spans="1:21" ht="12.75">
      <c r="A52" s="9">
        <v>2020</v>
      </c>
      <c r="B52" s="9" t="s">
        <v>273</v>
      </c>
      <c r="C52" s="9">
        <v>39249</v>
      </c>
      <c r="D52" s="5" t="s">
        <v>74</v>
      </c>
      <c r="E52" s="3">
        <v>6186</v>
      </c>
      <c r="F52" s="6">
        <v>42674</v>
      </c>
      <c r="G52" s="3" t="s">
        <v>272</v>
      </c>
      <c r="H52" s="3">
        <v>1</v>
      </c>
      <c r="I52" s="3">
        <v>6276</v>
      </c>
      <c r="J52" s="7">
        <v>4.25</v>
      </c>
      <c r="K52" s="8">
        <f>I52*J52/100</f>
        <v>266.73</v>
      </c>
      <c r="L52" s="7">
        <v>3.31</v>
      </c>
      <c r="M52" s="8">
        <f>I52*L52/100</f>
        <v>207.7356</v>
      </c>
      <c r="N52" s="3">
        <v>596</v>
      </c>
      <c r="O52" s="5" t="s">
        <v>8</v>
      </c>
      <c r="P52" s="5" t="s">
        <v>75</v>
      </c>
      <c r="Q52" s="3">
        <v>5179</v>
      </c>
      <c r="R52" s="5" t="s">
        <v>0</v>
      </c>
      <c r="S52" s="3">
        <v>2393</v>
      </c>
      <c r="T52" s="5" t="s">
        <v>1</v>
      </c>
      <c r="U52" s="5" t="s">
        <v>2</v>
      </c>
    </row>
    <row r="53" spans="1:21" ht="12.75">
      <c r="A53" s="9">
        <v>2020</v>
      </c>
      <c r="B53" s="9" t="s">
        <v>273</v>
      </c>
      <c r="C53" s="9">
        <v>39250</v>
      </c>
      <c r="D53" s="5" t="s">
        <v>98</v>
      </c>
      <c r="E53" s="3">
        <v>6193</v>
      </c>
      <c r="F53" s="6">
        <v>42680</v>
      </c>
      <c r="G53" s="3" t="s">
        <v>272</v>
      </c>
      <c r="H53" s="3">
        <v>1</v>
      </c>
      <c r="I53" s="3">
        <v>6715</v>
      </c>
      <c r="J53" s="7">
        <v>4.2</v>
      </c>
      <c r="K53" s="8">
        <f>I53*J53/100</f>
        <v>282.03</v>
      </c>
      <c r="L53" s="7">
        <v>3.31</v>
      </c>
      <c r="M53" s="8">
        <f>I53*L53/100</f>
        <v>222.2665</v>
      </c>
      <c r="N53" s="3">
        <v>578</v>
      </c>
      <c r="O53" s="5" t="s">
        <v>8</v>
      </c>
      <c r="P53" s="5" t="s">
        <v>99</v>
      </c>
      <c r="Q53" s="3">
        <v>3201</v>
      </c>
      <c r="R53" s="5" t="s">
        <v>4</v>
      </c>
      <c r="S53" s="3">
        <v>4049</v>
      </c>
      <c r="T53" s="5" t="s">
        <v>5</v>
      </c>
      <c r="U53" s="5" t="s">
        <v>6</v>
      </c>
    </row>
    <row r="54" spans="1:21" ht="12.75">
      <c r="A54" s="9">
        <v>2020</v>
      </c>
      <c r="B54" s="9" t="s">
        <v>273</v>
      </c>
      <c r="C54" s="9">
        <v>39251</v>
      </c>
      <c r="D54" s="5" t="s">
        <v>124</v>
      </c>
      <c r="E54" s="3">
        <v>6197</v>
      </c>
      <c r="F54" s="6">
        <v>42682</v>
      </c>
      <c r="G54" s="3" t="s">
        <v>272</v>
      </c>
      <c r="H54" s="3">
        <v>1</v>
      </c>
      <c r="I54" s="3">
        <v>8504</v>
      </c>
      <c r="J54" s="7">
        <v>3.62</v>
      </c>
      <c r="K54" s="8">
        <f>I54*J54/100</f>
        <v>307.8448</v>
      </c>
      <c r="L54" s="7">
        <v>3.31</v>
      </c>
      <c r="M54" s="8">
        <f>I54*L54/100</f>
        <v>281.48240000000004</v>
      </c>
      <c r="N54" s="3">
        <v>562</v>
      </c>
      <c r="O54" s="5" t="s">
        <v>8</v>
      </c>
      <c r="P54" s="5" t="s">
        <v>125</v>
      </c>
      <c r="Q54" s="3">
        <v>5259</v>
      </c>
      <c r="R54" s="5" t="s">
        <v>0</v>
      </c>
      <c r="S54" s="3">
        <v>2393</v>
      </c>
      <c r="T54" s="5" t="s">
        <v>1</v>
      </c>
      <c r="U54" s="5" t="s">
        <v>2</v>
      </c>
    </row>
    <row r="55" spans="1:21" ht="12.75">
      <c r="A55" s="9">
        <v>2020</v>
      </c>
      <c r="B55" s="9" t="s">
        <v>273</v>
      </c>
      <c r="C55" s="9">
        <v>39252</v>
      </c>
      <c r="D55" s="5" t="s">
        <v>148</v>
      </c>
      <c r="E55" s="3">
        <v>6201</v>
      </c>
      <c r="F55" s="6">
        <v>42687</v>
      </c>
      <c r="G55" s="3" t="s">
        <v>272</v>
      </c>
      <c r="H55" s="3">
        <v>1</v>
      </c>
      <c r="I55" s="3">
        <v>6993</v>
      </c>
      <c r="J55" s="7">
        <v>3.91</v>
      </c>
      <c r="K55" s="8">
        <f>I55*J55/100</f>
        <v>273.4263</v>
      </c>
      <c r="L55" s="7">
        <v>3.3</v>
      </c>
      <c r="M55" s="8">
        <f>I55*L55/100</f>
        <v>230.76899999999998</v>
      </c>
      <c r="N55" s="3">
        <v>600</v>
      </c>
      <c r="O55" s="5" t="s">
        <v>8</v>
      </c>
      <c r="P55" s="5" t="s">
        <v>129</v>
      </c>
      <c r="Q55" s="3">
        <v>5093</v>
      </c>
      <c r="R55" s="5" t="s">
        <v>0</v>
      </c>
      <c r="S55" s="3">
        <v>2393</v>
      </c>
      <c r="T55" s="5" t="s">
        <v>1</v>
      </c>
      <c r="U55" s="5" t="s">
        <v>2</v>
      </c>
    </row>
    <row r="56" spans="1:21" ht="12.75">
      <c r="A56" s="9">
        <v>2020</v>
      </c>
      <c r="B56" s="9" t="s">
        <v>273</v>
      </c>
      <c r="C56" s="9">
        <v>39253</v>
      </c>
      <c r="D56" s="5" t="s">
        <v>162</v>
      </c>
      <c r="E56" s="3">
        <v>6208</v>
      </c>
      <c r="F56" s="6">
        <v>42692</v>
      </c>
      <c r="G56" s="3" t="s">
        <v>272</v>
      </c>
      <c r="H56" s="3">
        <v>1</v>
      </c>
      <c r="I56" s="3">
        <v>7665</v>
      </c>
      <c r="J56" s="7">
        <v>3.82</v>
      </c>
      <c r="K56" s="8">
        <f>I56*J56/100</f>
        <v>292.803</v>
      </c>
      <c r="L56" s="7">
        <v>3.3</v>
      </c>
      <c r="M56" s="8">
        <f>I56*L56/100</f>
        <v>252.945</v>
      </c>
      <c r="N56" s="3">
        <v>540</v>
      </c>
      <c r="O56" s="5" t="s">
        <v>8</v>
      </c>
      <c r="P56" s="5" t="s">
        <v>113</v>
      </c>
      <c r="Q56" s="3">
        <v>4945</v>
      </c>
      <c r="R56" s="5" t="s">
        <v>0</v>
      </c>
      <c r="S56" s="3">
        <v>2393</v>
      </c>
      <c r="T56" s="5" t="s">
        <v>1</v>
      </c>
      <c r="U56" s="5" t="s">
        <v>2</v>
      </c>
    </row>
    <row r="57" spans="1:21" ht="12.75">
      <c r="A57" s="9">
        <v>2020</v>
      </c>
      <c r="B57" s="9" t="s">
        <v>273</v>
      </c>
      <c r="C57" s="9">
        <v>39254</v>
      </c>
      <c r="D57" s="5" t="s">
        <v>172</v>
      </c>
      <c r="E57" s="3">
        <v>6210</v>
      </c>
      <c r="F57" s="6">
        <v>42693</v>
      </c>
      <c r="G57" s="3" t="s">
        <v>272</v>
      </c>
      <c r="H57" s="3">
        <v>1</v>
      </c>
      <c r="I57" s="3">
        <v>5788</v>
      </c>
      <c r="J57" s="7">
        <v>4.18</v>
      </c>
      <c r="K57" s="8">
        <f>I57*J57/100</f>
        <v>241.9384</v>
      </c>
      <c r="L57" s="7">
        <v>3.31</v>
      </c>
      <c r="M57" s="8">
        <f>I57*L57/100</f>
        <v>191.5828</v>
      </c>
      <c r="N57" s="3">
        <v>604</v>
      </c>
      <c r="O57" s="5" t="s">
        <v>8</v>
      </c>
      <c r="P57" s="5" t="s">
        <v>173</v>
      </c>
      <c r="Q57" s="3">
        <v>3166</v>
      </c>
      <c r="R57" s="5" t="s">
        <v>4</v>
      </c>
      <c r="S57" s="3">
        <v>4049</v>
      </c>
      <c r="T57" s="5" t="s">
        <v>5</v>
      </c>
      <c r="U57" s="5" t="s">
        <v>6</v>
      </c>
    </row>
    <row r="58" spans="1:21" ht="12.75">
      <c r="A58" s="9">
        <v>2020</v>
      </c>
      <c r="B58" s="9" t="s">
        <v>273</v>
      </c>
      <c r="C58" s="9">
        <v>39255</v>
      </c>
      <c r="D58" s="5" t="s">
        <v>149</v>
      </c>
      <c r="E58" s="3">
        <v>6212</v>
      </c>
      <c r="F58" s="6">
        <v>42694</v>
      </c>
      <c r="G58" s="3" t="s">
        <v>272</v>
      </c>
      <c r="H58" s="3">
        <v>1</v>
      </c>
      <c r="I58" s="3">
        <v>7696</v>
      </c>
      <c r="J58" s="7">
        <v>4</v>
      </c>
      <c r="K58" s="8">
        <f>I58*J58/100</f>
        <v>307.84</v>
      </c>
      <c r="L58" s="7">
        <v>3.3</v>
      </c>
      <c r="M58" s="8">
        <f>I58*L58/100</f>
        <v>253.968</v>
      </c>
      <c r="N58" s="3">
        <v>596</v>
      </c>
      <c r="O58" s="5" t="s">
        <v>8</v>
      </c>
      <c r="P58" s="5" t="s">
        <v>126</v>
      </c>
      <c r="Q58" s="3">
        <v>3153</v>
      </c>
      <c r="R58" s="5" t="s">
        <v>4</v>
      </c>
      <c r="S58" s="3">
        <v>4049</v>
      </c>
      <c r="T58" s="5" t="s">
        <v>5</v>
      </c>
      <c r="U58" s="5" t="s">
        <v>6</v>
      </c>
    </row>
    <row r="59" spans="1:21" ht="12.75">
      <c r="A59" s="9">
        <v>2020</v>
      </c>
      <c r="B59" s="9" t="s">
        <v>273</v>
      </c>
      <c r="C59" s="9">
        <v>39256</v>
      </c>
      <c r="D59" s="5" t="s">
        <v>160</v>
      </c>
      <c r="E59" s="3">
        <v>6218</v>
      </c>
      <c r="F59" s="6">
        <v>42698</v>
      </c>
      <c r="G59" s="3" t="s">
        <v>272</v>
      </c>
      <c r="H59" s="3">
        <v>1</v>
      </c>
      <c r="I59" s="3">
        <v>7481</v>
      </c>
      <c r="J59" s="7">
        <v>4</v>
      </c>
      <c r="K59" s="8">
        <f>I59*J59/100</f>
        <v>299.24</v>
      </c>
      <c r="L59" s="7">
        <v>3.31</v>
      </c>
      <c r="M59" s="8">
        <f>I59*L59/100</f>
        <v>247.6211</v>
      </c>
      <c r="N59" s="3">
        <v>612</v>
      </c>
      <c r="O59" s="5" t="s">
        <v>8</v>
      </c>
      <c r="P59" s="5" t="s">
        <v>197</v>
      </c>
      <c r="Q59" s="3">
        <v>3708</v>
      </c>
      <c r="R59" s="5" t="s">
        <v>0</v>
      </c>
      <c r="S59" s="3">
        <v>2393</v>
      </c>
      <c r="T59" s="5" t="s">
        <v>1</v>
      </c>
      <c r="U59" s="5" t="s">
        <v>2</v>
      </c>
    </row>
    <row r="60" spans="1:21" ht="12.75">
      <c r="A60" s="9">
        <v>2020</v>
      </c>
      <c r="B60" s="9" t="s">
        <v>273</v>
      </c>
      <c r="C60" s="9">
        <v>39257</v>
      </c>
      <c r="D60" s="5" t="s">
        <v>195</v>
      </c>
      <c r="E60" s="3">
        <v>6220</v>
      </c>
      <c r="F60" s="6">
        <v>42699</v>
      </c>
      <c r="G60" s="3" t="s">
        <v>272</v>
      </c>
      <c r="H60" s="3">
        <v>1</v>
      </c>
      <c r="I60" s="3">
        <v>7795</v>
      </c>
      <c r="J60" s="7">
        <v>3.84</v>
      </c>
      <c r="K60" s="8">
        <f>I60*J60/100</f>
        <v>299.328</v>
      </c>
      <c r="L60" s="7">
        <v>3.32</v>
      </c>
      <c r="M60" s="8">
        <f>I60*L60/100</f>
        <v>258.794</v>
      </c>
      <c r="N60" s="3">
        <v>623</v>
      </c>
      <c r="O60" s="5" t="s">
        <v>8</v>
      </c>
      <c r="P60" s="5" t="s">
        <v>196</v>
      </c>
      <c r="Q60" s="3">
        <v>2810</v>
      </c>
      <c r="R60" s="5" t="s">
        <v>10</v>
      </c>
      <c r="S60" s="3">
        <v>4093</v>
      </c>
      <c r="T60" s="5" t="s">
        <v>5</v>
      </c>
      <c r="U60" s="5" t="s">
        <v>11</v>
      </c>
    </row>
    <row r="61" spans="1:21" ht="12.75">
      <c r="A61" s="9">
        <v>2020</v>
      </c>
      <c r="B61" s="9" t="s">
        <v>273</v>
      </c>
      <c r="C61" s="9">
        <v>39258</v>
      </c>
      <c r="D61" s="5" t="s">
        <v>28</v>
      </c>
      <c r="E61" s="3">
        <v>6222</v>
      </c>
      <c r="F61" s="6">
        <v>42700</v>
      </c>
      <c r="G61" s="3" t="s">
        <v>272</v>
      </c>
      <c r="H61" s="3">
        <v>1</v>
      </c>
      <c r="I61" s="3">
        <v>7270</v>
      </c>
      <c r="J61" s="7">
        <v>3.9</v>
      </c>
      <c r="K61" s="8">
        <f>I61*J61/100</f>
        <v>283.53</v>
      </c>
      <c r="L61" s="7">
        <v>3.31</v>
      </c>
      <c r="M61" s="8">
        <f>I61*L61/100</f>
        <v>240.637</v>
      </c>
      <c r="N61" s="3">
        <v>600</v>
      </c>
      <c r="O61" s="5" t="s">
        <v>8</v>
      </c>
      <c r="P61" s="5" t="s">
        <v>29</v>
      </c>
      <c r="Q61" s="3">
        <v>4833</v>
      </c>
      <c r="R61" s="5" t="s">
        <v>10</v>
      </c>
      <c r="S61" s="3">
        <v>4093</v>
      </c>
      <c r="T61" s="5" t="s">
        <v>5</v>
      </c>
      <c r="U61" s="5" t="s">
        <v>11</v>
      </c>
    </row>
    <row r="62" spans="1:21" ht="12.75">
      <c r="A62" s="9">
        <v>2020</v>
      </c>
      <c r="B62" s="9" t="s">
        <v>273</v>
      </c>
      <c r="C62" s="9">
        <v>39259</v>
      </c>
      <c r="D62" s="5" t="s">
        <v>198</v>
      </c>
      <c r="E62" s="3">
        <v>6226</v>
      </c>
      <c r="F62" s="6">
        <v>42704</v>
      </c>
      <c r="G62" s="3" t="s">
        <v>272</v>
      </c>
      <c r="H62" s="3">
        <v>1</v>
      </c>
      <c r="I62" s="3">
        <v>6397</v>
      </c>
      <c r="J62" s="7">
        <v>4.14</v>
      </c>
      <c r="K62" s="8">
        <f>I62*J62/100</f>
        <v>264.8358</v>
      </c>
      <c r="L62" s="7">
        <v>3.31</v>
      </c>
      <c r="M62" s="8">
        <f>I62*L62/100</f>
        <v>211.7407</v>
      </c>
      <c r="N62" s="3">
        <v>608</v>
      </c>
      <c r="O62" s="5" t="s">
        <v>8</v>
      </c>
      <c r="P62" s="5" t="s">
        <v>105</v>
      </c>
      <c r="Q62" s="3">
        <v>4010</v>
      </c>
      <c r="R62" s="5" t="s">
        <v>0</v>
      </c>
      <c r="S62" s="3">
        <v>2393</v>
      </c>
      <c r="T62" s="5" t="s">
        <v>1</v>
      </c>
      <c r="U62" s="5" t="s">
        <v>2</v>
      </c>
    </row>
    <row r="63" spans="1:21" ht="12.75">
      <c r="A63" s="9">
        <v>2020</v>
      </c>
      <c r="B63" s="9" t="s">
        <v>273</v>
      </c>
      <c r="C63" s="9">
        <v>39260</v>
      </c>
      <c r="D63" s="5" t="s">
        <v>216</v>
      </c>
      <c r="E63" s="3">
        <v>6231</v>
      </c>
      <c r="F63" s="6">
        <v>42705</v>
      </c>
      <c r="G63" s="3" t="s">
        <v>272</v>
      </c>
      <c r="H63" s="3">
        <v>1</v>
      </c>
      <c r="I63" s="3">
        <v>7751</v>
      </c>
      <c r="J63" s="7">
        <v>3.91</v>
      </c>
      <c r="K63" s="8">
        <f>I63*J63/100</f>
        <v>303.0641</v>
      </c>
      <c r="L63" s="7">
        <v>3.29</v>
      </c>
      <c r="M63" s="8">
        <f>I63*L63/100</f>
        <v>255.0079</v>
      </c>
      <c r="N63" s="3">
        <v>600</v>
      </c>
      <c r="O63" s="5" t="s">
        <v>8</v>
      </c>
      <c r="P63" s="5" t="s">
        <v>86</v>
      </c>
      <c r="Q63" s="3">
        <v>4322</v>
      </c>
      <c r="R63" s="5" t="s">
        <v>10</v>
      </c>
      <c r="S63" s="3">
        <v>4093</v>
      </c>
      <c r="T63" s="5" t="s">
        <v>5</v>
      </c>
      <c r="U63" s="5" t="s">
        <v>11</v>
      </c>
    </row>
    <row r="64" spans="1:21" ht="12.75">
      <c r="A64" s="9">
        <v>2020</v>
      </c>
      <c r="B64" s="9" t="s">
        <v>273</v>
      </c>
      <c r="C64" s="9">
        <v>39261</v>
      </c>
      <c r="D64" s="5" t="s">
        <v>217</v>
      </c>
      <c r="E64" s="3">
        <v>6234</v>
      </c>
      <c r="F64" s="6">
        <v>42707</v>
      </c>
      <c r="G64" s="3" t="s">
        <v>272</v>
      </c>
      <c r="H64" s="3">
        <v>1</v>
      </c>
      <c r="I64" s="3">
        <v>7558</v>
      </c>
      <c r="J64" s="7">
        <v>3.99</v>
      </c>
      <c r="K64" s="8">
        <f>I64*J64/100</f>
        <v>301.5642</v>
      </c>
      <c r="L64" s="7">
        <v>3.3</v>
      </c>
      <c r="M64" s="8">
        <f>I64*L64/100</f>
        <v>249.414</v>
      </c>
      <c r="N64" s="3">
        <v>588</v>
      </c>
      <c r="O64" s="5" t="s">
        <v>8</v>
      </c>
      <c r="P64" s="5" t="s">
        <v>90</v>
      </c>
      <c r="Q64" s="3">
        <v>34290</v>
      </c>
      <c r="R64" s="5" t="s">
        <v>0</v>
      </c>
      <c r="S64" s="3">
        <v>2393</v>
      </c>
      <c r="T64" s="5" t="s">
        <v>1</v>
      </c>
      <c r="U64" s="5" t="s">
        <v>2</v>
      </c>
    </row>
    <row r="65" spans="1:21" ht="12.75">
      <c r="A65" s="9">
        <v>2020</v>
      </c>
      <c r="B65" s="9" t="s">
        <v>273</v>
      </c>
      <c r="C65" s="9">
        <v>39262</v>
      </c>
      <c r="D65" s="5" t="s">
        <v>61</v>
      </c>
      <c r="E65" s="3">
        <v>6235</v>
      </c>
      <c r="F65" s="6">
        <v>42708</v>
      </c>
      <c r="G65" s="3" t="s">
        <v>272</v>
      </c>
      <c r="H65" s="3">
        <v>1</v>
      </c>
      <c r="I65" s="3">
        <v>7994</v>
      </c>
      <c r="J65" s="7">
        <v>3.77</v>
      </c>
      <c r="K65" s="8">
        <f>I65*J65/100</f>
        <v>301.3738</v>
      </c>
      <c r="L65" s="7">
        <v>3.3</v>
      </c>
      <c r="M65" s="8">
        <f>I65*L65/100</f>
        <v>263.80199999999996</v>
      </c>
      <c r="N65" s="3">
        <v>600</v>
      </c>
      <c r="O65" s="5" t="s">
        <v>8</v>
      </c>
      <c r="P65" s="5" t="s">
        <v>153</v>
      </c>
      <c r="Q65" s="3">
        <v>4537</v>
      </c>
      <c r="R65" s="5" t="s">
        <v>10</v>
      </c>
      <c r="S65" s="3">
        <v>4093</v>
      </c>
      <c r="T65" s="5" t="s">
        <v>5</v>
      </c>
      <c r="U65" s="5" t="s">
        <v>11</v>
      </c>
    </row>
    <row r="66" spans="1:21" ht="12.75">
      <c r="A66" s="9">
        <v>2020</v>
      </c>
      <c r="B66" s="9" t="s">
        <v>273</v>
      </c>
      <c r="C66" s="9">
        <v>39263</v>
      </c>
      <c r="D66" s="5" t="s">
        <v>20</v>
      </c>
      <c r="E66" s="3">
        <v>6238</v>
      </c>
      <c r="F66" s="6">
        <v>42709</v>
      </c>
      <c r="G66" s="3" t="s">
        <v>272</v>
      </c>
      <c r="H66" s="3">
        <v>1</v>
      </c>
      <c r="I66" s="3">
        <v>7398</v>
      </c>
      <c r="J66" s="7">
        <v>4.08</v>
      </c>
      <c r="K66" s="8">
        <f>I66*J66/100</f>
        <v>301.8384</v>
      </c>
      <c r="L66" s="7">
        <v>3.32</v>
      </c>
      <c r="M66" s="8">
        <f>I66*L66/100</f>
        <v>245.61360000000002</v>
      </c>
      <c r="N66" s="3">
        <v>601</v>
      </c>
      <c r="O66" s="5" t="s">
        <v>8</v>
      </c>
      <c r="P66" s="5" t="s">
        <v>21</v>
      </c>
      <c r="Q66" s="3">
        <v>5028</v>
      </c>
      <c r="R66" s="5" t="s">
        <v>0</v>
      </c>
      <c r="S66" s="3">
        <v>2393</v>
      </c>
      <c r="T66" s="5" t="s">
        <v>1</v>
      </c>
      <c r="U66" s="5" t="s">
        <v>2</v>
      </c>
    </row>
    <row r="67" spans="1:21" ht="12.75">
      <c r="A67" s="9">
        <v>2020</v>
      </c>
      <c r="B67" s="9" t="s">
        <v>273</v>
      </c>
      <c r="C67" s="9">
        <v>39264</v>
      </c>
      <c r="D67" s="5" t="s">
        <v>199</v>
      </c>
      <c r="E67" s="3">
        <v>6240</v>
      </c>
      <c r="F67" s="6">
        <v>42709</v>
      </c>
      <c r="G67" s="3" t="s">
        <v>272</v>
      </c>
      <c r="H67" s="3">
        <v>1</v>
      </c>
      <c r="I67" s="3">
        <v>8044</v>
      </c>
      <c r="J67" s="7">
        <v>3.87</v>
      </c>
      <c r="K67" s="8">
        <f>I67*J67/100</f>
        <v>311.30280000000005</v>
      </c>
      <c r="L67" s="7">
        <v>3.3</v>
      </c>
      <c r="M67" s="8">
        <f>I67*L67/100</f>
        <v>265.452</v>
      </c>
      <c r="N67" s="3">
        <v>593</v>
      </c>
      <c r="O67" s="5" t="s">
        <v>8</v>
      </c>
      <c r="P67" s="5" t="s">
        <v>200</v>
      </c>
      <c r="Q67" s="3">
        <v>5217</v>
      </c>
      <c r="R67" s="5" t="s">
        <v>0</v>
      </c>
      <c r="S67" s="3">
        <v>2393</v>
      </c>
      <c r="T67" s="5" t="s">
        <v>1</v>
      </c>
      <c r="U67" s="5" t="s">
        <v>2</v>
      </c>
    </row>
    <row r="68" spans="1:21" ht="12.75">
      <c r="A68" s="9">
        <v>2020</v>
      </c>
      <c r="B68" s="9" t="s">
        <v>273</v>
      </c>
      <c r="C68" s="9">
        <v>39265</v>
      </c>
      <c r="D68" s="5" t="s">
        <v>174</v>
      </c>
      <c r="E68" s="3">
        <v>6241</v>
      </c>
      <c r="F68" s="6">
        <v>42709</v>
      </c>
      <c r="G68" s="3" t="s">
        <v>272</v>
      </c>
      <c r="H68" s="3">
        <v>1</v>
      </c>
      <c r="I68" s="3">
        <v>8397</v>
      </c>
      <c r="J68" s="7">
        <v>3.75</v>
      </c>
      <c r="K68" s="8">
        <f>I68*J68/100</f>
        <v>314.8875</v>
      </c>
      <c r="L68" s="7">
        <v>3.3</v>
      </c>
      <c r="M68" s="8">
        <f>I68*L68/100</f>
        <v>277.101</v>
      </c>
      <c r="N68" s="3">
        <v>568</v>
      </c>
      <c r="O68" s="5" t="s">
        <v>8</v>
      </c>
      <c r="P68" s="5" t="s">
        <v>92</v>
      </c>
      <c r="Q68" s="3">
        <v>3303</v>
      </c>
      <c r="R68" s="5" t="s">
        <v>4</v>
      </c>
      <c r="S68" s="3">
        <v>4049</v>
      </c>
      <c r="T68" s="5" t="s">
        <v>5</v>
      </c>
      <c r="U68" s="5" t="s">
        <v>6</v>
      </c>
    </row>
    <row r="69" spans="1:21" ht="12.75">
      <c r="A69" s="9">
        <v>2020</v>
      </c>
      <c r="B69" s="9" t="s">
        <v>273</v>
      </c>
      <c r="C69" s="9">
        <v>39266</v>
      </c>
      <c r="D69" s="5" t="s">
        <v>205</v>
      </c>
      <c r="E69" s="3">
        <v>6242</v>
      </c>
      <c r="F69" s="6">
        <v>42709</v>
      </c>
      <c r="G69" s="3" t="s">
        <v>272</v>
      </c>
      <c r="H69" s="3">
        <v>1</v>
      </c>
      <c r="I69" s="3">
        <v>7365</v>
      </c>
      <c r="J69" s="7">
        <v>3.85</v>
      </c>
      <c r="K69" s="8">
        <f>I69*J69/100</f>
        <v>283.5525</v>
      </c>
      <c r="L69" s="7">
        <v>3.3</v>
      </c>
      <c r="M69" s="8">
        <f>I69*L69/100</f>
        <v>243.045</v>
      </c>
      <c r="N69" s="3">
        <v>589</v>
      </c>
      <c r="O69" s="5" t="s">
        <v>8</v>
      </c>
      <c r="P69" s="5" t="s">
        <v>22</v>
      </c>
      <c r="Q69" s="3">
        <v>2868</v>
      </c>
      <c r="R69" s="5" t="s">
        <v>0</v>
      </c>
      <c r="S69" s="3">
        <v>2393</v>
      </c>
      <c r="T69" s="5" t="s">
        <v>1</v>
      </c>
      <c r="U69" s="5" t="s">
        <v>2</v>
      </c>
    </row>
    <row r="70" spans="1:21" ht="12.75">
      <c r="A70" s="9">
        <v>2020</v>
      </c>
      <c r="B70" s="9" t="s">
        <v>273</v>
      </c>
      <c r="C70" s="9">
        <v>39267</v>
      </c>
      <c r="D70" s="5" t="s">
        <v>213</v>
      </c>
      <c r="E70" s="3">
        <v>6243</v>
      </c>
      <c r="F70" s="6">
        <v>42710</v>
      </c>
      <c r="G70" s="3" t="s">
        <v>272</v>
      </c>
      <c r="H70" s="3">
        <v>1</v>
      </c>
      <c r="I70" s="3">
        <v>8691</v>
      </c>
      <c r="J70" s="7">
        <v>3.54</v>
      </c>
      <c r="K70" s="8">
        <f>I70*J70/100</f>
        <v>307.6614</v>
      </c>
      <c r="L70" s="7">
        <v>3.3</v>
      </c>
      <c r="M70" s="8">
        <f>I70*L70/100</f>
        <v>286.803</v>
      </c>
      <c r="N70" s="3">
        <v>608</v>
      </c>
      <c r="O70" s="5" t="s">
        <v>8</v>
      </c>
      <c r="P70" s="5" t="s">
        <v>102</v>
      </c>
      <c r="Q70" s="3">
        <v>4481</v>
      </c>
      <c r="R70" s="5" t="s">
        <v>10</v>
      </c>
      <c r="S70" s="3">
        <v>4093</v>
      </c>
      <c r="T70" s="5" t="s">
        <v>5</v>
      </c>
      <c r="U70" s="5" t="s">
        <v>11</v>
      </c>
    </row>
    <row r="71" spans="1:21" ht="12.75">
      <c r="A71" s="9">
        <v>2020</v>
      </c>
      <c r="B71" s="9" t="s">
        <v>273</v>
      </c>
      <c r="C71" s="9">
        <v>39268</v>
      </c>
      <c r="D71" s="5" t="s">
        <v>201</v>
      </c>
      <c r="E71" s="3">
        <v>6248</v>
      </c>
      <c r="F71" s="6">
        <v>42712</v>
      </c>
      <c r="G71" s="3" t="s">
        <v>272</v>
      </c>
      <c r="H71" s="3">
        <v>1</v>
      </c>
      <c r="I71" s="3">
        <v>7676</v>
      </c>
      <c r="J71" s="7">
        <v>3.83</v>
      </c>
      <c r="K71" s="8">
        <f>I71*J71/100</f>
        <v>293.99080000000004</v>
      </c>
      <c r="L71" s="7">
        <v>3.3</v>
      </c>
      <c r="M71" s="8">
        <f>I71*L71/100</f>
        <v>253.308</v>
      </c>
      <c r="N71" s="3">
        <v>583</v>
      </c>
      <c r="O71" s="5" t="s">
        <v>8</v>
      </c>
      <c r="P71" s="5" t="s">
        <v>202</v>
      </c>
      <c r="Q71" s="3">
        <v>4722</v>
      </c>
      <c r="R71" s="5" t="s">
        <v>10</v>
      </c>
      <c r="S71" s="3">
        <v>4093</v>
      </c>
      <c r="T71" s="5" t="s">
        <v>5</v>
      </c>
      <c r="U71" s="5" t="s">
        <v>11</v>
      </c>
    </row>
    <row r="72" spans="1:21" ht="12.75">
      <c r="A72" s="9">
        <v>2020</v>
      </c>
      <c r="B72" s="9" t="s">
        <v>273</v>
      </c>
      <c r="C72" s="9">
        <v>39269</v>
      </c>
      <c r="D72" s="5" t="s">
        <v>204</v>
      </c>
      <c r="E72" s="3">
        <v>6251</v>
      </c>
      <c r="F72" s="6">
        <v>42714</v>
      </c>
      <c r="G72" s="3" t="s">
        <v>272</v>
      </c>
      <c r="H72" s="3">
        <v>1</v>
      </c>
      <c r="I72" s="3">
        <v>7662</v>
      </c>
      <c r="J72" s="7">
        <v>3.87</v>
      </c>
      <c r="K72" s="8">
        <f>I72*J72/100</f>
        <v>296.5194</v>
      </c>
      <c r="L72" s="7">
        <v>3.3</v>
      </c>
      <c r="M72" s="8">
        <f>I72*L72/100</f>
        <v>252.84599999999998</v>
      </c>
      <c r="N72" s="3">
        <v>567</v>
      </c>
      <c r="O72" s="5" t="s">
        <v>8</v>
      </c>
      <c r="P72" s="5" t="s">
        <v>117</v>
      </c>
      <c r="Q72" s="3">
        <v>5137</v>
      </c>
      <c r="R72" s="5" t="s">
        <v>0</v>
      </c>
      <c r="S72" s="3">
        <v>2393</v>
      </c>
      <c r="T72" s="5" t="s">
        <v>1</v>
      </c>
      <c r="U72" s="5" t="s">
        <v>2</v>
      </c>
    </row>
    <row r="73" spans="1:21" ht="12.75">
      <c r="A73" s="9">
        <v>2020</v>
      </c>
      <c r="B73" s="9" t="s">
        <v>273</v>
      </c>
      <c r="C73" s="9">
        <v>39270</v>
      </c>
      <c r="D73" s="5" t="s">
        <v>206</v>
      </c>
      <c r="E73" s="3">
        <v>6253</v>
      </c>
      <c r="F73" s="6">
        <v>42715</v>
      </c>
      <c r="G73" s="3" t="s">
        <v>272</v>
      </c>
      <c r="H73" s="3">
        <v>1</v>
      </c>
      <c r="I73" s="3">
        <v>7253</v>
      </c>
      <c r="J73" s="7">
        <v>4.06</v>
      </c>
      <c r="K73" s="8">
        <f>I73*J73/100</f>
        <v>294.4718</v>
      </c>
      <c r="L73" s="7">
        <v>3.31</v>
      </c>
      <c r="M73" s="8">
        <f>I73*L73/100</f>
        <v>240.0743</v>
      </c>
      <c r="N73" s="3">
        <v>573</v>
      </c>
      <c r="O73" s="5" t="s">
        <v>8</v>
      </c>
      <c r="P73" s="5" t="s">
        <v>138</v>
      </c>
      <c r="Q73" s="3">
        <v>5167</v>
      </c>
      <c r="R73" s="5" t="s">
        <v>0</v>
      </c>
      <c r="S73" s="3">
        <v>2393</v>
      </c>
      <c r="T73" s="5" t="s">
        <v>1</v>
      </c>
      <c r="U73" s="5" t="s">
        <v>2</v>
      </c>
    </row>
    <row r="74" spans="1:21" ht="12.75">
      <c r="A74" s="9">
        <v>2020</v>
      </c>
      <c r="B74" s="9" t="s">
        <v>273</v>
      </c>
      <c r="C74" s="9">
        <v>39271</v>
      </c>
      <c r="D74" s="5" t="s">
        <v>53</v>
      </c>
      <c r="E74" s="3">
        <v>6254</v>
      </c>
      <c r="F74" s="6">
        <v>42720</v>
      </c>
      <c r="G74" s="3" t="s">
        <v>272</v>
      </c>
      <c r="H74" s="3">
        <v>1</v>
      </c>
      <c r="I74" s="3">
        <v>7201</v>
      </c>
      <c r="J74" s="7">
        <v>3.99</v>
      </c>
      <c r="K74" s="8">
        <f>I74*J74/100</f>
        <v>287.3199</v>
      </c>
      <c r="L74" s="7">
        <v>3.29</v>
      </c>
      <c r="M74" s="8">
        <f>I74*L74/100</f>
        <v>236.9129</v>
      </c>
      <c r="N74" s="3">
        <v>571</v>
      </c>
      <c r="O74" s="5" t="s">
        <v>8</v>
      </c>
      <c r="P74" s="5" t="s">
        <v>33</v>
      </c>
      <c r="Q74" s="3">
        <v>3182</v>
      </c>
      <c r="R74" s="5" t="s">
        <v>0</v>
      </c>
      <c r="S74" s="3">
        <v>2393</v>
      </c>
      <c r="T74" s="5" t="s">
        <v>1</v>
      </c>
      <c r="U74" s="5" t="s">
        <v>2</v>
      </c>
    </row>
    <row r="75" spans="1:21" ht="12.75">
      <c r="A75" s="9">
        <v>2020</v>
      </c>
      <c r="B75" s="9" t="s">
        <v>273</v>
      </c>
      <c r="C75" s="9">
        <v>39272</v>
      </c>
      <c r="D75" s="5" t="s">
        <v>167</v>
      </c>
      <c r="E75" s="3">
        <v>6255</v>
      </c>
      <c r="F75" s="6">
        <v>42720</v>
      </c>
      <c r="G75" s="3" t="s">
        <v>272</v>
      </c>
      <c r="H75" s="3">
        <v>1</v>
      </c>
      <c r="I75" s="3">
        <v>5269</v>
      </c>
      <c r="J75" s="7">
        <v>4.4</v>
      </c>
      <c r="K75" s="8">
        <f>I75*J75/100</f>
        <v>231.836</v>
      </c>
      <c r="L75" s="7">
        <v>3.3</v>
      </c>
      <c r="M75" s="8">
        <f>I75*L75/100</f>
        <v>173.877</v>
      </c>
      <c r="N75" s="3">
        <v>572</v>
      </c>
      <c r="O75" s="5" t="s">
        <v>8</v>
      </c>
      <c r="P75" s="5" t="s">
        <v>85</v>
      </c>
      <c r="Q75" s="3">
        <v>3888</v>
      </c>
      <c r="R75" s="5" t="s">
        <v>0</v>
      </c>
      <c r="S75" s="3">
        <v>2393</v>
      </c>
      <c r="T75" s="5" t="s">
        <v>1</v>
      </c>
      <c r="U75" s="5" t="s">
        <v>2</v>
      </c>
    </row>
    <row r="76" spans="1:21" ht="12.75">
      <c r="A76" s="9">
        <v>2020</v>
      </c>
      <c r="B76" s="9" t="s">
        <v>273</v>
      </c>
      <c r="C76" s="9">
        <v>39273</v>
      </c>
      <c r="D76" s="5" t="s">
        <v>219</v>
      </c>
      <c r="E76" s="3">
        <v>6260</v>
      </c>
      <c r="F76" s="6">
        <v>42722</v>
      </c>
      <c r="G76" s="3" t="s">
        <v>272</v>
      </c>
      <c r="H76" s="3">
        <v>1</v>
      </c>
      <c r="I76" s="3">
        <v>8757</v>
      </c>
      <c r="J76" s="7">
        <v>3.66</v>
      </c>
      <c r="K76" s="8">
        <f>I76*J76/100</f>
        <v>320.50620000000004</v>
      </c>
      <c r="L76" s="7">
        <v>3.3</v>
      </c>
      <c r="M76" s="8">
        <f>I76*L76/100</f>
        <v>288.981</v>
      </c>
      <c r="N76" s="3">
        <v>650</v>
      </c>
      <c r="O76" s="5" t="s">
        <v>8</v>
      </c>
      <c r="P76" s="5" t="s">
        <v>111</v>
      </c>
      <c r="Q76" s="3">
        <v>2736</v>
      </c>
      <c r="R76" s="5" t="s">
        <v>0</v>
      </c>
      <c r="S76" s="3">
        <v>2393</v>
      </c>
      <c r="T76" s="5" t="s">
        <v>1</v>
      </c>
      <c r="U76" s="5" t="s">
        <v>2</v>
      </c>
    </row>
    <row r="77" spans="1:21" ht="12.75">
      <c r="A77" s="9">
        <v>2020</v>
      </c>
      <c r="B77" s="9" t="s">
        <v>273</v>
      </c>
      <c r="C77" s="9">
        <v>39274</v>
      </c>
      <c r="D77" s="5" t="s">
        <v>67</v>
      </c>
      <c r="E77" s="3">
        <v>6261</v>
      </c>
      <c r="F77" s="6">
        <v>42722</v>
      </c>
      <c r="G77" s="3" t="s">
        <v>272</v>
      </c>
      <c r="H77" s="3">
        <v>1</v>
      </c>
      <c r="I77" s="3">
        <v>8522</v>
      </c>
      <c r="J77" s="7">
        <v>3.8</v>
      </c>
      <c r="K77" s="8">
        <f>I77*J77/100</f>
        <v>323.836</v>
      </c>
      <c r="L77" s="7">
        <v>3.29</v>
      </c>
      <c r="M77" s="8">
        <f>I77*L77/100</f>
        <v>280.3738</v>
      </c>
      <c r="N77" s="3">
        <v>591</v>
      </c>
      <c r="O77" s="5" t="s">
        <v>8</v>
      </c>
      <c r="P77" s="5" t="s">
        <v>168</v>
      </c>
      <c r="Q77" s="3">
        <v>2924</v>
      </c>
      <c r="R77" s="5" t="s">
        <v>0</v>
      </c>
      <c r="S77" s="3">
        <v>2393</v>
      </c>
      <c r="T77" s="5" t="s">
        <v>1</v>
      </c>
      <c r="U77" s="5" t="s">
        <v>2</v>
      </c>
    </row>
    <row r="78" spans="1:21" ht="12.75">
      <c r="A78" s="9">
        <v>2020</v>
      </c>
      <c r="B78" s="9" t="s">
        <v>273</v>
      </c>
      <c r="C78" s="9">
        <v>39275</v>
      </c>
      <c r="D78" s="5" t="s">
        <v>116</v>
      </c>
      <c r="E78" s="3">
        <v>6262</v>
      </c>
      <c r="F78" s="6">
        <v>42722</v>
      </c>
      <c r="G78" s="3" t="s">
        <v>272</v>
      </c>
      <c r="H78" s="3">
        <v>1</v>
      </c>
      <c r="I78" s="3">
        <v>7327</v>
      </c>
      <c r="J78" s="7">
        <v>3.97</v>
      </c>
      <c r="K78" s="8">
        <f>I78*J78/100</f>
        <v>290.88190000000003</v>
      </c>
      <c r="L78" s="7">
        <v>3.28</v>
      </c>
      <c r="M78" s="8">
        <f>I78*L78/100</f>
        <v>240.32559999999998</v>
      </c>
      <c r="N78" s="3">
        <v>591</v>
      </c>
      <c r="O78" s="5" t="s">
        <v>8</v>
      </c>
      <c r="P78" s="5" t="s">
        <v>165</v>
      </c>
      <c r="Q78" s="3">
        <v>4015</v>
      </c>
      <c r="R78" s="5" t="s">
        <v>0</v>
      </c>
      <c r="S78" s="3">
        <v>2393</v>
      </c>
      <c r="T78" s="5" t="s">
        <v>1</v>
      </c>
      <c r="U78" s="5" t="s">
        <v>2</v>
      </c>
    </row>
    <row r="79" spans="1:21" ht="12.75">
      <c r="A79" s="9">
        <v>2020</v>
      </c>
      <c r="B79" s="9" t="s">
        <v>273</v>
      </c>
      <c r="C79" s="9">
        <v>39276</v>
      </c>
      <c r="D79" s="5" t="s">
        <v>118</v>
      </c>
      <c r="E79" s="3">
        <v>6268</v>
      </c>
      <c r="F79" s="6">
        <v>42728</v>
      </c>
      <c r="G79" s="3" t="s">
        <v>272</v>
      </c>
      <c r="H79" s="3">
        <v>1</v>
      </c>
      <c r="I79" s="3">
        <v>7610</v>
      </c>
      <c r="J79" s="7">
        <v>3.99</v>
      </c>
      <c r="K79" s="8">
        <f>I79*J79/100</f>
        <v>303.639</v>
      </c>
      <c r="L79" s="7">
        <v>3.31</v>
      </c>
      <c r="M79" s="8">
        <f>I79*L79/100</f>
        <v>251.89100000000002</v>
      </c>
      <c r="N79" s="3">
        <v>580</v>
      </c>
      <c r="O79" s="5" t="s">
        <v>8</v>
      </c>
      <c r="P79" s="5" t="s">
        <v>203</v>
      </c>
      <c r="Q79" s="3">
        <v>4710</v>
      </c>
      <c r="R79" s="5" t="s">
        <v>10</v>
      </c>
      <c r="S79" s="3">
        <v>4093</v>
      </c>
      <c r="T79" s="5" t="s">
        <v>5</v>
      </c>
      <c r="U79" s="5" t="s">
        <v>11</v>
      </c>
    </row>
    <row r="80" spans="1:21" ht="12.75">
      <c r="A80" s="9">
        <v>2020</v>
      </c>
      <c r="B80" s="9" t="s">
        <v>273</v>
      </c>
      <c r="C80" s="9">
        <v>39277</v>
      </c>
      <c r="D80" s="5" t="s">
        <v>143</v>
      </c>
      <c r="E80" s="3">
        <v>6270</v>
      </c>
      <c r="F80" s="6">
        <v>42705</v>
      </c>
      <c r="G80" s="3" t="s">
        <v>272</v>
      </c>
      <c r="H80" s="3">
        <v>1</v>
      </c>
      <c r="I80" s="3">
        <v>6786</v>
      </c>
      <c r="J80" s="7">
        <v>4.4</v>
      </c>
      <c r="K80" s="8">
        <f>I80*J80/100</f>
        <v>298.584</v>
      </c>
      <c r="L80" s="7">
        <v>3.31</v>
      </c>
      <c r="M80" s="8">
        <f>I80*L80/100</f>
        <v>224.6166</v>
      </c>
      <c r="N80" s="3">
        <v>607</v>
      </c>
      <c r="O80" s="5" t="s">
        <v>8</v>
      </c>
      <c r="P80" s="5" t="s">
        <v>147</v>
      </c>
      <c r="Q80" s="3">
        <v>2582</v>
      </c>
      <c r="R80" s="5" t="s">
        <v>0</v>
      </c>
      <c r="S80" s="3">
        <v>2393</v>
      </c>
      <c r="T80" s="5" t="s">
        <v>1</v>
      </c>
      <c r="U80" s="5" t="s">
        <v>2</v>
      </c>
    </row>
    <row r="81" spans="1:21" ht="12.75">
      <c r="A81" s="9">
        <v>2020</v>
      </c>
      <c r="B81" s="9" t="s">
        <v>273</v>
      </c>
      <c r="C81" s="9">
        <v>39278</v>
      </c>
      <c r="D81" s="5" t="s">
        <v>214</v>
      </c>
      <c r="E81" s="3">
        <v>6272</v>
      </c>
      <c r="F81" s="6">
        <v>42730</v>
      </c>
      <c r="G81" s="3" t="s">
        <v>272</v>
      </c>
      <c r="H81" s="3">
        <v>1</v>
      </c>
      <c r="I81" s="3">
        <v>6763</v>
      </c>
      <c r="J81" s="7">
        <v>4.08</v>
      </c>
      <c r="K81" s="8">
        <f>I81*J81/100</f>
        <v>275.9304</v>
      </c>
      <c r="L81" s="7">
        <v>3.29</v>
      </c>
      <c r="M81" s="8">
        <f>I81*L81/100</f>
        <v>222.5027</v>
      </c>
      <c r="N81" s="3">
        <v>580</v>
      </c>
      <c r="O81" s="5" t="s">
        <v>8</v>
      </c>
      <c r="P81" s="5" t="s">
        <v>114</v>
      </c>
      <c r="Q81" s="3">
        <v>3428</v>
      </c>
      <c r="R81" s="5" t="s">
        <v>0</v>
      </c>
      <c r="S81" s="3">
        <v>2393</v>
      </c>
      <c r="T81" s="5" t="s">
        <v>1</v>
      </c>
      <c r="U81" s="5" t="s">
        <v>2</v>
      </c>
    </row>
    <row r="82" spans="1:21" ht="12.75">
      <c r="A82" s="9">
        <v>2020</v>
      </c>
      <c r="B82" s="9" t="s">
        <v>273</v>
      </c>
      <c r="C82" s="9">
        <v>39279</v>
      </c>
      <c r="D82" s="5" t="s">
        <v>215</v>
      </c>
      <c r="E82" s="3">
        <v>6273</v>
      </c>
      <c r="F82" s="6">
        <v>42731</v>
      </c>
      <c r="G82" s="3" t="s">
        <v>272</v>
      </c>
      <c r="H82" s="3">
        <v>1</v>
      </c>
      <c r="I82" s="3">
        <v>7953</v>
      </c>
      <c r="J82" s="7">
        <v>3.73</v>
      </c>
      <c r="K82" s="8">
        <f>I82*J82/100</f>
        <v>296.64689999999996</v>
      </c>
      <c r="L82" s="7">
        <v>3.3</v>
      </c>
      <c r="M82" s="8">
        <f>I82*L82/100</f>
        <v>262.44899999999996</v>
      </c>
      <c r="N82" s="3">
        <v>569</v>
      </c>
      <c r="O82" s="5" t="s">
        <v>8</v>
      </c>
      <c r="P82" s="5" t="s">
        <v>15</v>
      </c>
      <c r="Q82" s="3">
        <v>4372</v>
      </c>
      <c r="R82" s="5" t="s">
        <v>0</v>
      </c>
      <c r="S82" s="3">
        <v>2393</v>
      </c>
      <c r="T82" s="5" t="s">
        <v>1</v>
      </c>
      <c r="U82" s="5" t="s">
        <v>2</v>
      </c>
    </row>
    <row r="83" spans="1:21" ht="12.75">
      <c r="A83" s="9">
        <v>2020</v>
      </c>
      <c r="B83" s="9" t="s">
        <v>273</v>
      </c>
      <c r="C83" s="9">
        <v>39280</v>
      </c>
      <c r="D83" s="5" t="s">
        <v>218</v>
      </c>
      <c r="E83" s="3">
        <v>6279</v>
      </c>
      <c r="F83" s="6">
        <v>42735</v>
      </c>
      <c r="G83" s="3" t="s">
        <v>272</v>
      </c>
      <c r="H83" s="3">
        <v>1</v>
      </c>
      <c r="I83" s="3">
        <v>6466</v>
      </c>
      <c r="J83" s="7">
        <v>4.23</v>
      </c>
      <c r="K83" s="8">
        <f>I83*J83/100</f>
        <v>273.51180000000005</v>
      </c>
      <c r="L83" s="7">
        <v>3.3</v>
      </c>
      <c r="M83" s="8">
        <f>I83*L83/100</f>
        <v>213.378</v>
      </c>
      <c r="N83" s="3">
        <v>578</v>
      </c>
      <c r="O83" s="5" t="s">
        <v>8</v>
      </c>
      <c r="P83" s="5" t="s">
        <v>73</v>
      </c>
      <c r="Q83" s="3">
        <v>2797</v>
      </c>
      <c r="R83" s="5" t="s">
        <v>0</v>
      </c>
      <c r="S83" s="3">
        <v>2393</v>
      </c>
      <c r="T83" s="5" t="s">
        <v>1</v>
      </c>
      <c r="U83" s="5" t="s">
        <v>2</v>
      </c>
    </row>
    <row r="84" spans="1:21" ht="12.75">
      <c r="A84" s="9">
        <v>2020</v>
      </c>
      <c r="B84" s="9" t="s">
        <v>273</v>
      </c>
      <c r="C84" s="9">
        <v>39281</v>
      </c>
      <c r="D84" s="5" t="s">
        <v>220</v>
      </c>
      <c r="E84" s="3">
        <v>6281</v>
      </c>
      <c r="F84" s="6">
        <v>42736</v>
      </c>
      <c r="G84" s="3" t="s">
        <v>272</v>
      </c>
      <c r="H84" s="3">
        <v>1</v>
      </c>
      <c r="I84" s="3">
        <v>8038</v>
      </c>
      <c r="J84" s="7">
        <v>3.81</v>
      </c>
      <c r="K84" s="8">
        <f>I84*J84/100</f>
        <v>306.2478</v>
      </c>
      <c r="L84" s="7">
        <v>3.31</v>
      </c>
      <c r="M84" s="8">
        <f>I84*L84/100</f>
        <v>266.0578</v>
      </c>
      <c r="N84" s="3">
        <v>579</v>
      </c>
      <c r="O84" s="5" t="s">
        <v>8</v>
      </c>
      <c r="P84" s="5" t="s">
        <v>143</v>
      </c>
      <c r="Q84" s="3">
        <v>2877</v>
      </c>
      <c r="R84" s="5" t="s">
        <v>10</v>
      </c>
      <c r="S84" s="3">
        <v>4093</v>
      </c>
      <c r="T84" s="5" t="s">
        <v>5</v>
      </c>
      <c r="U84" s="5" t="s">
        <v>11</v>
      </c>
    </row>
    <row r="85" spans="1:21" ht="12.75">
      <c r="A85" s="9">
        <v>2020</v>
      </c>
      <c r="B85" s="9" t="s">
        <v>273</v>
      </c>
      <c r="C85" s="9">
        <v>39282</v>
      </c>
      <c r="D85" s="5" t="s">
        <v>153</v>
      </c>
      <c r="E85" s="3">
        <v>6289</v>
      </c>
      <c r="F85" s="6">
        <v>42740</v>
      </c>
      <c r="G85" s="3" t="s">
        <v>272</v>
      </c>
      <c r="H85" s="3">
        <v>1</v>
      </c>
      <c r="I85" s="3">
        <v>8274</v>
      </c>
      <c r="J85" s="7">
        <v>3.75</v>
      </c>
      <c r="K85" s="8">
        <f>I85*J85/100</f>
        <v>310.275</v>
      </c>
      <c r="L85" s="7">
        <v>3.3</v>
      </c>
      <c r="M85" s="8">
        <f>I85*L85/100</f>
        <v>273.042</v>
      </c>
      <c r="N85" s="3">
        <v>583</v>
      </c>
      <c r="O85" s="5" t="s">
        <v>8</v>
      </c>
      <c r="P85" s="5" t="s">
        <v>221</v>
      </c>
      <c r="Q85" s="3">
        <v>5022</v>
      </c>
      <c r="R85" s="5" t="s">
        <v>0</v>
      </c>
      <c r="S85" s="3">
        <v>2393</v>
      </c>
      <c r="T85" s="5" t="s">
        <v>1</v>
      </c>
      <c r="U85" s="5" t="s">
        <v>2</v>
      </c>
    </row>
    <row r="86" spans="1:21" ht="12.75">
      <c r="A86" s="9">
        <v>2020</v>
      </c>
      <c r="B86" s="9" t="s">
        <v>273</v>
      </c>
      <c r="C86" s="9">
        <v>39283</v>
      </c>
      <c r="D86" s="5" t="s">
        <v>52</v>
      </c>
      <c r="E86" s="3">
        <v>6290</v>
      </c>
      <c r="F86" s="6">
        <v>42742</v>
      </c>
      <c r="G86" s="3" t="s">
        <v>272</v>
      </c>
      <c r="H86" s="3">
        <v>1</v>
      </c>
      <c r="I86" s="3">
        <v>6372</v>
      </c>
      <c r="J86" s="7">
        <v>4.26</v>
      </c>
      <c r="K86" s="8">
        <f>I86*J86/100</f>
        <v>271.44719999999995</v>
      </c>
      <c r="L86" s="7">
        <v>3.31</v>
      </c>
      <c r="M86" s="8">
        <f>I86*L86/100</f>
        <v>210.9132</v>
      </c>
      <c r="N86" s="3">
        <v>586</v>
      </c>
      <c r="O86" s="5" t="s">
        <v>8</v>
      </c>
      <c r="P86" s="5" t="s">
        <v>222</v>
      </c>
      <c r="Q86" s="3">
        <v>3319</v>
      </c>
      <c r="R86" s="5" t="s">
        <v>0</v>
      </c>
      <c r="S86" s="3">
        <v>2393</v>
      </c>
      <c r="T86" s="5" t="s">
        <v>1</v>
      </c>
      <c r="U86" s="5" t="s">
        <v>2</v>
      </c>
    </row>
    <row r="87" spans="1:21" ht="12.75">
      <c r="A87" s="9">
        <v>2020</v>
      </c>
      <c r="B87" s="9" t="s">
        <v>273</v>
      </c>
      <c r="C87" s="9">
        <v>39284</v>
      </c>
      <c r="D87" s="5" t="s">
        <v>79</v>
      </c>
      <c r="E87" s="3">
        <v>6294</v>
      </c>
      <c r="F87" s="6">
        <v>42719</v>
      </c>
      <c r="G87" s="3" t="s">
        <v>272</v>
      </c>
      <c r="H87" s="3">
        <v>1</v>
      </c>
      <c r="I87" s="3">
        <v>8651</v>
      </c>
      <c r="J87" s="7">
        <v>3.68</v>
      </c>
      <c r="K87" s="8">
        <f>I87*J87/100</f>
        <v>318.3568</v>
      </c>
      <c r="L87" s="7">
        <v>3.31</v>
      </c>
      <c r="M87" s="8">
        <f>I87*L87/100</f>
        <v>286.3481</v>
      </c>
      <c r="N87" s="3">
        <v>581</v>
      </c>
      <c r="O87" s="5" t="s">
        <v>8</v>
      </c>
      <c r="P87" s="5" t="s">
        <v>80</v>
      </c>
      <c r="Q87" s="3">
        <v>3991</v>
      </c>
      <c r="R87" s="5" t="s">
        <v>0</v>
      </c>
      <c r="S87" s="3">
        <v>2393</v>
      </c>
      <c r="T87" s="5" t="s">
        <v>1</v>
      </c>
      <c r="U87" s="5" t="s">
        <v>2</v>
      </c>
    </row>
    <row r="88" spans="1:21" ht="12.75">
      <c r="A88" s="9">
        <v>2020</v>
      </c>
      <c r="B88" s="9" t="s">
        <v>273</v>
      </c>
      <c r="C88" s="9">
        <v>39285</v>
      </c>
      <c r="D88" s="5" t="s">
        <v>157</v>
      </c>
      <c r="E88" s="3">
        <v>6299</v>
      </c>
      <c r="F88" s="6">
        <v>42749</v>
      </c>
      <c r="G88" s="3" t="s">
        <v>272</v>
      </c>
      <c r="H88" s="3">
        <v>1</v>
      </c>
      <c r="I88" s="3">
        <v>5791</v>
      </c>
      <c r="J88" s="7">
        <v>4.25</v>
      </c>
      <c r="K88" s="8">
        <f>I88*J88/100</f>
        <v>246.1175</v>
      </c>
      <c r="L88" s="7">
        <v>3.3</v>
      </c>
      <c r="M88" s="8">
        <f>I88*L88/100</f>
        <v>191.10299999999998</v>
      </c>
      <c r="N88" s="3">
        <v>574</v>
      </c>
      <c r="O88" s="5" t="s">
        <v>8</v>
      </c>
      <c r="P88" s="5" t="s">
        <v>18</v>
      </c>
      <c r="Q88" s="3">
        <v>4779</v>
      </c>
      <c r="R88" s="5" t="s">
        <v>10</v>
      </c>
      <c r="S88" s="3">
        <v>4093</v>
      </c>
      <c r="T88" s="5" t="s">
        <v>5</v>
      </c>
      <c r="U88" s="5" t="s">
        <v>11</v>
      </c>
    </row>
    <row r="89" spans="1:21" ht="12.75">
      <c r="A89" s="9">
        <v>2020</v>
      </c>
      <c r="B89" s="9" t="s">
        <v>273</v>
      </c>
      <c r="C89" s="9">
        <v>39286</v>
      </c>
      <c r="D89" s="5" t="s">
        <v>207</v>
      </c>
      <c r="E89" s="3">
        <v>6301</v>
      </c>
      <c r="F89" s="6">
        <v>42757</v>
      </c>
      <c r="G89" s="3" t="s">
        <v>272</v>
      </c>
      <c r="H89" s="3">
        <v>1</v>
      </c>
      <c r="I89" s="3">
        <v>8069</v>
      </c>
      <c r="J89" s="7">
        <v>3.67</v>
      </c>
      <c r="K89" s="8">
        <f>I89*J89/100</f>
        <v>296.1323</v>
      </c>
      <c r="L89" s="7">
        <v>3.3</v>
      </c>
      <c r="M89" s="8">
        <f>I89*L89/100</f>
        <v>266.277</v>
      </c>
      <c r="N89" s="3">
        <v>623</v>
      </c>
      <c r="O89" s="5" t="s">
        <v>8</v>
      </c>
      <c r="P89" s="5" t="s">
        <v>208</v>
      </c>
      <c r="Q89" s="3">
        <v>5274</v>
      </c>
      <c r="R89" s="5" t="s">
        <v>4</v>
      </c>
      <c r="S89" s="3">
        <v>4049</v>
      </c>
      <c r="T89" s="5" t="s">
        <v>5</v>
      </c>
      <c r="U89" s="5" t="s">
        <v>6</v>
      </c>
    </row>
    <row r="90" spans="1:21" ht="12.75">
      <c r="A90" s="9">
        <v>2020</v>
      </c>
      <c r="B90" s="9" t="s">
        <v>273</v>
      </c>
      <c r="C90" s="9">
        <v>39287</v>
      </c>
      <c r="D90" s="5" t="s">
        <v>130</v>
      </c>
      <c r="E90" s="3">
        <v>6302</v>
      </c>
      <c r="F90" s="6">
        <v>42758</v>
      </c>
      <c r="G90" s="3" t="s">
        <v>272</v>
      </c>
      <c r="H90" s="3">
        <v>1</v>
      </c>
      <c r="I90" s="3">
        <v>6894</v>
      </c>
      <c r="J90" s="7">
        <v>3.81</v>
      </c>
      <c r="K90" s="8">
        <f>I90*J90/100</f>
        <v>262.6614</v>
      </c>
      <c r="L90" s="7">
        <v>3.31</v>
      </c>
      <c r="M90" s="8">
        <f>I90*L90/100</f>
        <v>228.1914</v>
      </c>
      <c r="N90" s="3">
        <v>599</v>
      </c>
      <c r="O90" s="5" t="s">
        <v>8</v>
      </c>
      <c r="P90" s="5" t="s">
        <v>209</v>
      </c>
      <c r="Q90" s="3">
        <v>5381</v>
      </c>
      <c r="R90" s="5" t="s">
        <v>4</v>
      </c>
      <c r="S90" s="3">
        <v>4049</v>
      </c>
      <c r="T90" s="5" t="s">
        <v>5</v>
      </c>
      <c r="U90" s="5" t="s">
        <v>6</v>
      </c>
    </row>
    <row r="91" spans="1:21" ht="12.75">
      <c r="A91" s="9">
        <v>2020</v>
      </c>
      <c r="B91" s="9" t="s">
        <v>273</v>
      </c>
      <c r="C91" s="9">
        <v>39288</v>
      </c>
      <c r="D91" s="5" t="s">
        <v>210</v>
      </c>
      <c r="E91" s="3">
        <v>6303</v>
      </c>
      <c r="F91" s="6">
        <v>42760</v>
      </c>
      <c r="G91" s="3" t="s">
        <v>272</v>
      </c>
      <c r="H91" s="3">
        <v>1</v>
      </c>
      <c r="I91" s="3">
        <v>8082</v>
      </c>
      <c r="J91" s="7">
        <v>3.72</v>
      </c>
      <c r="K91" s="8">
        <f>I91*J91/100</f>
        <v>300.6504</v>
      </c>
      <c r="L91" s="7">
        <v>3.28</v>
      </c>
      <c r="M91" s="8">
        <f>I91*L91/100</f>
        <v>265.0896</v>
      </c>
      <c r="N91" s="3">
        <v>621</v>
      </c>
      <c r="O91" s="5" t="s">
        <v>8</v>
      </c>
      <c r="P91" s="5" t="s">
        <v>108</v>
      </c>
      <c r="Q91" s="3">
        <v>4784</v>
      </c>
      <c r="R91" s="5" t="s">
        <v>10</v>
      </c>
      <c r="S91" s="3">
        <v>4093</v>
      </c>
      <c r="T91" s="5" t="s">
        <v>5</v>
      </c>
      <c r="U91" s="5" t="s">
        <v>11</v>
      </c>
    </row>
    <row r="92" spans="1:21" ht="12.75">
      <c r="A92" s="9">
        <v>2020</v>
      </c>
      <c r="B92" s="9" t="s">
        <v>273</v>
      </c>
      <c r="C92" s="9">
        <v>39289</v>
      </c>
      <c r="D92" s="5" t="s">
        <v>119</v>
      </c>
      <c r="E92" s="3">
        <v>6305</v>
      </c>
      <c r="F92" s="6">
        <v>42745</v>
      </c>
      <c r="G92" s="3" t="s">
        <v>272</v>
      </c>
      <c r="H92" s="3">
        <v>1</v>
      </c>
      <c r="I92" s="3">
        <v>7348</v>
      </c>
      <c r="J92" s="7">
        <v>3.88</v>
      </c>
      <c r="K92" s="8">
        <f>I92*J92/100</f>
        <v>285.1024</v>
      </c>
      <c r="L92" s="7">
        <v>3.3</v>
      </c>
      <c r="M92" s="8">
        <f>I92*L92/100</f>
        <v>242.48399999999998</v>
      </c>
      <c r="N92" s="3">
        <v>600</v>
      </c>
      <c r="O92" s="5" t="s">
        <v>8</v>
      </c>
      <c r="P92" s="5" t="s">
        <v>89</v>
      </c>
      <c r="Q92" s="3">
        <v>4830</v>
      </c>
      <c r="R92" s="5" t="s">
        <v>10</v>
      </c>
      <c r="S92" s="3">
        <v>4093</v>
      </c>
      <c r="T92" s="5" t="s">
        <v>5</v>
      </c>
      <c r="U92" s="5" t="s">
        <v>11</v>
      </c>
    </row>
    <row r="93" spans="1:21" ht="12.75">
      <c r="A93" s="9">
        <v>2020</v>
      </c>
      <c r="B93" s="9" t="s">
        <v>273</v>
      </c>
      <c r="C93" s="9">
        <v>39290</v>
      </c>
      <c r="D93" s="5" t="s">
        <v>211</v>
      </c>
      <c r="E93" s="3">
        <v>6307</v>
      </c>
      <c r="F93" s="6">
        <v>42762</v>
      </c>
      <c r="G93" s="3" t="s">
        <v>272</v>
      </c>
      <c r="H93" s="3">
        <v>1</v>
      </c>
      <c r="I93" s="3">
        <v>8196</v>
      </c>
      <c r="J93" s="7">
        <v>3.78</v>
      </c>
      <c r="K93" s="8">
        <f>I93*J93/100</f>
        <v>309.80879999999996</v>
      </c>
      <c r="L93" s="7">
        <v>3.31</v>
      </c>
      <c r="M93" s="8">
        <f>I93*L93/100</f>
        <v>271.2876</v>
      </c>
      <c r="N93" s="3">
        <v>572</v>
      </c>
      <c r="O93" s="5" t="s">
        <v>8</v>
      </c>
      <c r="P93" s="5" t="s">
        <v>212</v>
      </c>
      <c r="Q93" s="3">
        <v>5067</v>
      </c>
      <c r="R93" s="5" t="s">
        <v>0</v>
      </c>
      <c r="S93" s="3">
        <v>2393</v>
      </c>
      <c r="T93" s="5" t="s">
        <v>1</v>
      </c>
      <c r="U93" s="5" t="s">
        <v>2</v>
      </c>
    </row>
    <row r="94" spans="1:21" ht="12.75">
      <c r="A94" s="9">
        <v>2020</v>
      </c>
      <c r="B94" s="9" t="s">
        <v>273</v>
      </c>
      <c r="C94" s="9">
        <v>39291</v>
      </c>
      <c r="D94" s="5" t="s">
        <v>70</v>
      </c>
      <c r="E94" s="3">
        <v>6309</v>
      </c>
      <c r="F94" s="6">
        <v>42764</v>
      </c>
      <c r="G94" s="3" t="s">
        <v>272</v>
      </c>
      <c r="H94" s="3">
        <v>1</v>
      </c>
      <c r="I94" s="3">
        <v>6955</v>
      </c>
      <c r="J94" s="7">
        <v>3.93</v>
      </c>
      <c r="K94" s="8">
        <f>I94*J94/100</f>
        <v>273.3315</v>
      </c>
      <c r="L94" s="7">
        <v>3.29</v>
      </c>
      <c r="M94" s="8">
        <f>I94*L94/100</f>
        <v>228.8195</v>
      </c>
      <c r="N94" s="3">
        <v>582</v>
      </c>
      <c r="O94" s="5" t="s">
        <v>8</v>
      </c>
      <c r="P94" s="5" t="s">
        <v>71</v>
      </c>
      <c r="Q94" s="3">
        <v>4608</v>
      </c>
      <c r="R94" s="5" t="s">
        <v>10</v>
      </c>
      <c r="S94" s="3">
        <v>4093</v>
      </c>
      <c r="T94" s="5" t="s">
        <v>5</v>
      </c>
      <c r="U94" s="5" t="s">
        <v>11</v>
      </c>
    </row>
    <row r="95" spans="1:21" ht="12.75">
      <c r="A95" s="9">
        <v>2020</v>
      </c>
      <c r="B95" s="9" t="s">
        <v>273</v>
      </c>
      <c r="C95" s="9">
        <v>39292</v>
      </c>
      <c r="D95" s="5" t="s">
        <v>123</v>
      </c>
      <c r="E95" s="3">
        <v>6310</v>
      </c>
      <c r="F95" s="6">
        <v>42764</v>
      </c>
      <c r="G95" s="3" t="s">
        <v>272</v>
      </c>
      <c r="H95" s="3">
        <v>1</v>
      </c>
      <c r="I95" s="3">
        <v>7367</v>
      </c>
      <c r="J95" s="7">
        <v>4.08</v>
      </c>
      <c r="K95" s="8">
        <f>I95*J95/100</f>
        <v>300.5736</v>
      </c>
      <c r="L95" s="7">
        <v>3.31</v>
      </c>
      <c r="M95" s="8">
        <f>I95*L95/100</f>
        <v>243.8477</v>
      </c>
      <c r="N95" s="3">
        <v>584</v>
      </c>
      <c r="O95" s="5" t="s">
        <v>8</v>
      </c>
      <c r="P95" s="5" t="s">
        <v>137</v>
      </c>
      <c r="Q95" s="3">
        <v>5232</v>
      </c>
      <c r="R95" s="5" t="s">
        <v>4</v>
      </c>
      <c r="S95" s="3">
        <v>4049</v>
      </c>
      <c r="T95" s="5" t="s">
        <v>5</v>
      </c>
      <c r="U95" s="5" t="s">
        <v>6</v>
      </c>
    </row>
    <row r="96" spans="1:21" ht="12.75">
      <c r="A96" s="9">
        <v>2020</v>
      </c>
      <c r="B96" s="9" t="s">
        <v>273</v>
      </c>
      <c r="C96" s="9">
        <v>39293</v>
      </c>
      <c r="D96" s="5" t="s">
        <v>83</v>
      </c>
      <c r="E96" s="3">
        <v>6313</v>
      </c>
      <c r="F96" s="6">
        <v>42772</v>
      </c>
      <c r="G96" s="3" t="s">
        <v>272</v>
      </c>
      <c r="H96" s="3">
        <v>1</v>
      </c>
      <c r="I96" s="3">
        <v>8891</v>
      </c>
      <c r="J96" s="7">
        <v>3.54</v>
      </c>
      <c r="K96" s="8">
        <f>I96*J96/100</f>
        <v>314.7414</v>
      </c>
      <c r="L96" s="7">
        <v>3.3</v>
      </c>
      <c r="M96" s="8">
        <f>I96*L96/100</f>
        <v>293.403</v>
      </c>
      <c r="N96" s="3">
        <v>610</v>
      </c>
      <c r="O96" s="5" t="s">
        <v>8</v>
      </c>
      <c r="P96" s="5" t="s">
        <v>84</v>
      </c>
      <c r="Q96" s="3">
        <v>5075</v>
      </c>
      <c r="R96" s="5" t="s">
        <v>4</v>
      </c>
      <c r="S96" s="3">
        <v>4049</v>
      </c>
      <c r="T96" s="5" t="s">
        <v>5</v>
      </c>
      <c r="U96" s="5" t="s">
        <v>6</v>
      </c>
    </row>
    <row r="97" spans="1:21" ht="12.75">
      <c r="A97" s="9">
        <v>2020</v>
      </c>
      <c r="B97" s="9" t="s">
        <v>273</v>
      </c>
      <c r="C97" s="9">
        <v>39294</v>
      </c>
      <c r="D97" s="5" t="s">
        <v>87</v>
      </c>
      <c r="E97" s="3">
        <v>6315</v>
      </c>
      <c r="F97" s="6">
        <v>42774</v>
      </c>
      <c r="G97" s="3" t="s">
        <v>272</v>
      </c>
      <c r="H97" s="3">
        <v>1</v>
      </c>
      <c r="I97" s="3">
        <v>8470</v>
      </c>
      <c r="J97" s="7">
        <v>3.66</v>
      </c>
      <c r="K97" s="8">
        <f>I97*J97/100</f>
        <v>310.002</v>
      </c>
      <c r="L97" s="7">
        <v>3.31</v>
      </c>
      <c r="M97" s="8">
        <f>I97*L97/100</f>
        <v>280.357</v>
      </c>
      <c r="N97" s="3">
        <v>586</v>
      </c>
      <c r="O97" s="5" t="s">
        <v>8</v>
      </c>
      <c r="P97" s="5" t="s">
        <v>88</v>
      </c>
      <c r="Q97" s="3">
        <v>4750</v>
      </c>
      <c r="R97" s="5" t="s">
        <v>10</v>
      </c>
      <c r="S97" s="3">
        <v>4093</v>
      </c>
      <c r="T97" s="5" t="s">
        <v>5</v>
      </c>
      <c r="U97" s="5" t="s">
        <v>11</v>
      </c>
    </row>
    <row r="98" spans="1:21" ht="12.75">
      <c r="A98" s="9">
        <v>2020</v>
      </c>
      <c r="B98" s="9" t="s">
        <v>273</v>
      </c>
      <c r="C98" s="9">
        <v>39295</v>
      </c>
      <c r="D98" s="5" t="s">
        <v>169</v>
      </c>
      <c r="E98" s="3">
        <v>6319</v>
      </c>
      <c r="F98" s="6">
        <v>42778</v>
      </c>
      <c r="G98" s="3" t="s">
        <v>272</v>
      </c>
      <c r="H98" s="3">
        <v>1</v>
      </c>
      <c r="I98" s="3">
        <v>7204</v>
      </c>
      <c r="J98" s="7">
        <v>3.91</v>
      </c>
      <c r="K98" s="8">
        <f>I98*J98/100</f>
        <v>281.6764</v>
      </c>
      <c r="L98" s="7">
        <v>3.31</v>
      </c>
      <c r="M98" s="8">
        <f>I98*L98/100</f>
        <v>238.4524</v>
      </c>
      <c r="N98" s="3">
        <v>592</v>
      </c>
      <c r="O98" s="5" t="s">
        <v>8</v>
      </c>
      <c r="P98" s="5" t="s">
        <v>48</v>
      </c>
      <c r="Q98" s="3">
        <v>4428</v>
      </c>
      <c r="R98" s="5" t="s">
        <v>10</v>
      </c>
      <c r="S98" s="3">
        <v>4093</v>
      </c>
      <c r="T98" s="5" t="s">
        <v>5</v>
      </c>
      <c r="U98" s="5" t="s">
        <v>11</v>
      </c>
    </row>
    <row r="99" spans="1:21" ht="12.75">
      <c r="A99" s="9">
        <v>2020</v>
      </c>
      <c r="B99" s="9" t="s">
        <v>273</v>
      </c>
      <c r="C99" s="9">
        <v>39296</v>
      </c>
      <c r="D99" s="5" t="s">
        <v>155</v>
      </c>
      <c r="E99" s="3">
        <v>6324</v>
      </c>
      <c r="F99" s="6">
        <v>42781</v>
      </c>
      <c r="G99" s="3" t="s">
        <v>272</v>
      </c>
      <c r="H99" s="3">
        <v>1</v>
      </c>
      <c r="I99" s="3">
        <v>8016</v>
      </c>
      <c r="J99" s="7">
        <v>3.88</v>
      </c>
      <c r="K99" s="8">
        <f>I99*J99/100</f>
        <v>311.0208</v>
      </c>
      <c r="L99" s="7">
        <v>3.31</v>
      </c>
      <c r="M99" s="8">
        <f>I99*L99/100</f>
        <v>265.32959999999997</v>
      </c>
      <c r="N99" s="3">
        <v>591</v>
      </c>
      <c r="O99" s="5" t="s">
        <v>8</v>
      </c>
      <c r="P99" s="5" t="s">
        <v>142</v>
      </c>
      <c r="Q99" s="3">
        <v>5280</v>
      </c>
      <c r="R99" s="5" t="s">
        <v>4</v>
      </c>
      <c r="S99" s="3">
        <v>4049</v>
      </c>
      <c r="T99" s="5" t="s">
        <v>5</v>
      </c>
      <c r="U99" s="5" t="s">
        <v>6</v>
      </c>
    </row>
    <row r="100" spans="1:21" ht="12.75">
      <c r="A100" s="9">
        <v>2020</v>
      </c>
      <c r="B100" s="9" t="s">
        <v>273</v>
      </c>
      <c r="C100" s="9">
        <v>39297</v>
      </c>
      <c r="D100" s="5" t="s">
        <v>41</v>
      </c>
      <c r="E100" s="3">
        <v>6325</v>
      </c>
      <c r="F100" s="6">
        <v>42782</v>
      </c>
      <c r="G100" s="3" t="s">
        <v>272</v>
      </c>
      <c r="H100" s="3">
        <v>1</v>
      </c>
      <c r="I100" s="3">
        <v>7349</v>
      </c>
      <c r="J100" s="7">
        <v>4.05</v>
      </c>
      <c r="K100" s="8">
        <f>I100*J100/100</f>
        <v>297.63449999999995</v>
      </c>
      <c r="L100" s="7">
        <v>3.3</v>
      </c>
      <c r="M100" s="8">
        <f>I100*L100/100</f>
        <v>242.51699999999997</v>
      </c>
      <c r="N100" s="3">
        <v>579</v>
      </c>
      <c r="O100" s="5" t="s">
        <v>8</v>
      </c>
      <c r="P100" s="5" t="s">
        <v>115</v>
      </c>
      <c r="Q100" s="3">
        <v>4794</v>
      </c>
      <c r="R100" s="5" t="s">
        <v>10</v>
      </c>
      <c r="S100" s="3">
        <v>4093</v>
      </c>
      <c r="T100" s="5" t="s">
        <v>5</v>
      </c>
      <c r="U100" s="5" t="s">
        <v>11</v>
      </c>
    </row>
    <row r="101" spans="1:21" ht="12.75">
      <c r="A101" s="9">
        <v>2020</v>
      </c>
      <c r="B101" s="9" t="s">
        <v>273</v>
      </c>
      <c r="C101" s="9">
        <v>39298</v>
      </c>
      <c r="D101" s="5" t="s">
        <v>228</v>
      </c>
      <c r="E101" s="3">
        <v>6329</v>
      </c>
      <c r="F101" s="6">
        <v>42785</v>
      </c>
      <c r="G101" s="3" t="s">
        <v>272</v>
      </c>
      <c r="H101" s="3">
        <v>1</v>
      </c>
      <c r="I101" s="3">
        <v>8547</v>
      </c>
      <c r="J101" s="7">
        <v>3.63</v>
      </c>
      <c r="K101" s="8">
        <f>I101*J101/100</f>
        <v>310.2561</v>
      </c>
      <c r="L101" s="7">
        <v>3.31</v>
      </c>
      <c r="M101" s="8">
        <f>I101*L101/100</f>
        <v>282.9057</v>
      </c>
      <c r="N101" s="3">
        <v>610</v>
      </c>
      <c r="O101" s="5" t="s">
        <v>8</v>
      </c>
      <c r="P101" s="5" t="s">
        <v>113</v>
      </c>
      <c r="Q101" s="3">
        <v>4591</v>
      </c>
      <c r="R101" s="5" t="s">
        <v>10</v>
      </c>
      <c r="S101" s="3">
        <v>4093</v>
      </c>
      <c r="T101" s="5" t="s">
        <v>5</v>
      </c>
      <c r="U101" s="5" t="s">
        <v>11</v>
      </c>
    </row>
    <row r="102" spans="1:21" ht="12.75">
      <c r="A102" s="9">
        <v>2020</v>
      </c>
      <c r="B102" s="9" t="s">
        <v>273</v>
      </c>
      <c r="C102" s="9">
        <v>39299</v>
      </c>
      <c r="D102" s="5" t="s">
        <v>182</v>
      </c>
      <c r="E102" s="3">
        <v>6331</v>
      </c>
      <c r="F102" s="6">
        <v>42786</v>
      </c>
      <c r="G102" s="3" t="s">
        <v>272</v>
      </c>
      <c r="H102" s="3">
        <v>1</v>
      </c>
      <c r="I102" s="3">
        <v>7210</v>
      </c>
      <c r="J102" s="7">
        <v>4.05</v>
      </c>
      <c r="K102" s="8">
        <f>I102*J102/100</f>
        <v>292.005</v>
      </c>
      <c r="L102" s="7">
        <v>3.31</v>
      </c>
      <c r="M102" s="8">
        <f>I102*L102/100</f>
        <v>238.651</v>
      </c>
      <c r="N102" s="3">
        <v>570</v>
      </c>
      <c r="O102" s="5" t="s">
        <v>8</v>
      </c>
      <c r="P102" s="5" t="s">
        <v>223</v>
      </c>
      <c r="Q102" s="3">
        <v>5250</v>
      </c>
      <c r="R102" s="5" t="s">
        <v>4</v>
      </c>
      <c r="S102" s="3">
        <v>4049</v>
      </c>
      <c r="T102" s="5" t="s">
        <v>5</v>
      </c>
      <c r="U102" s="5" t="s">
        <v>6</v>
      </c>
    </row>
    <row r="103" spans="1:21" ht="12.75">
      <c r="A103" s="9">
        <v>2020</v>
      </c>
      <c r="B103" s="9" t="s">
        <v>273</v>
      </c>
      <c r="C103" s="9">
        <v>39300</v>
      </c>
      <c r="D103" s="5" t="s">
        <v>225</v>
      </c>
      <c r="E103" s="3">
        <v>6334</v>
      </c>
      <c r="F103" s="6">
        <v>42787</v>
      </c>
      <c r="G103" s="3" t="s">
        <v>272</v>
      </c>
      <c r="H103" s="3">
        <v>1</v>
      </c>
      <c r="I103" s="3">
        <v>6308</v>
      </c>
      <c r="J103" s="7">
        <v>3.89</v>
      </c>
      <c r="K103" s="8">
        <f>I103*J103/100</f>
        <v>245.38119999999998</v>
      </c>
      <c r="L103" s="7">
        <v>3.3</v>
      </c>
      <c r="M103" s="8">
        <f>I103*L103/100</f>
        <v>208.164</v>
      </c>
      <c r="N103" s="3">
        <v>596</v>
      </c>
      <c r="O103" s="5" t="s">
        <v>8</v>
      </c>
      <c r="P103" s="5" t="s">
        <v>96</v>
      </c>
      <c r="Q103" s="3">
        <v>4680</v>
      </c>
      <c r="R103" s="5" t="s">
        <v>4</v>
      </c>
      <c r="S103" s="3">
        <v>4049</v>
      </c>
      <c r="T103" s="5" t="s">
        <v>5</v>
      </c>
      <c r="U103" s="5" t="s">
        <v>6</v>
      </c>
    </row>
    <row r="104" spans="1:21" ht="12.75">
      <c r="A104" s="9">
        <v>2020</v>
      </c>
      <c r="B104" s="9" t="s">
        <v>273</v>
      </c>
      <c r="C104" s="9">
        <v>39301</v>
      </c>
      <c r="D104" s="5" t="s">
        <v>25</v>
      </c>
      <c r="E104" s="3">
        <v>6335</v>
      </c>
      <c r="F104" s="6">
        <v>42787</v>
      </c>
      <c r="G104" s="3" t="s">
        <v>272</v>
      </c>
      <c r="H104" s="3">
        <v>1</v>
      </c>
      <c r="I104" s="3">
        <v>8042</v>
      </c>
      <c r="J104" s="7">
        <v>3.85</v>
      </c>
      <c r="K104" s="8">
        <f>I104*J104/100</f>
        <v>309.617</v>
      </c>
      <c r="L104" s="7">
        <v>3.32</v>
      </c>
      <c r="M104" s="8">
        <f>I104*L104/100</f>
        <v>266.9944</v>
      </c>
      <c r="N104" s="3">
        <v>608</v>
      </c>
      <c r="O104" s="5" t="s">
        <v>8</v>
      </c>
      <c r="P104" s="5" t="s">
        <v>226</v>
      </c>
      <c r="Q104" s="3">
        <v>5291</v>
      </c>
      <c r="R104" s="5" t="s">
        <v>0</v>
      </c>
      <c r="S104" s="3">
        <v>2393</v>
      </c>
      <c r="T104" s="5" t="s">
        <v>1</v>
      </c>
      <c r="U104" s="5" t="s">
        <v>2</v>
      </c>
    </row>
    <row r="105" spans="1:21" ht="12.75">
      <c r="A105" s="9">
        <v>2020</v>
      </c>
      <c r="B105" s="9" t="s">
        <v>273</v>
      </c>
      <c r="C105" s="9">
        <v>39302</v>
      </c>
      <c r="D105" s="5" t="s">
        <v>44</v>
      </c>
      <c r="E105" s="3">
        <v>6336</v>
      </c>
      <c r="F105" s="6">
        <v>42789</v>
      </c>
      <c r="G105" s="3" t="s">
        <v>272</v>
      </c>
      <c r="H105" s="3">
        <v>1</v>
      </c>
      <c r="I105" s="3">
        <v>8477</v>
      </c>
      <c r="J105" s="7">
        <v>3.72</v>
      </c>
      <c r="K105" s="8">
        <f>I105*J105/100</f>
        <v>315.3444</v>
      </c>
      <c r="L105" s="7">
        <v>3.3</v>
      </c>
      <c r="M105" s="8">
        <f>I105*L105/100</f>
        <v>279.741</v>
      </c>
      <c r="N105" s="3">
        <v>600</v>
      </c>
      <c r="O105" s="5" t="s">
        <v>8</v>
      </c>
      <c r="P105" s="5" t="s">
        <v>110</v>
      </c>
      <c r="Q105" s="3">
        <v>4518</v>
      </c>
      <c r="R105" s="5" t="s">
        <v>4</v>
      </c>
      <c r="S105" s="3">
        <v>4049</v>
      </c>
      <c r="T105" s="5" t="s">
        <v>5</v>
      </c>
      <c r="U105" s="5" t="s">
        <v>6</v>
      </c>
    </row>
    <row r="106" spans="1:21" ht="12.75">
      <c r="A106" s="9">
        <v>2020</v>
      </c>
      <c r="B106" s="9" t="s">
        <v>273</v>
      </c>
      <c r="C106" s="9">
        <v>39303</v>
      </c>
      <c r="D106" s="5" t="s">
        <v>106</v>
      </c>
      <c r="E106" s="3">
        <v>6338</v>
      </c>
      <c r="F106" s="6">
        <v>42790</v>
      </c>
      <c r="G106" s="3" t="s">
        <v>272</v>
      </c>
      <c r="H106" s="3">
        <v>1</v>
      </c>
      <c r="I106" s="3">
        <v>9373</v>
      </c>
      <c r="J106" s="7">
        <v>3.49</v>
      </c>
      <c r="K106" s="8">
        <f>I106*J106/100</f>
        <v>327.1177</v>
      </c>
      <c r="L106" s="7">
        <v>3.31</v>
      </c>
      <c r="M106" s="8">
        <f>I106*L106/100</f>
        <v>310.2463</v>
      </c>
      <c r="N106" s="3">
        <v>598</v>
      </c>
      <c r="O106" s="5" t="s">
        <v>8</v>
      </c>
      <c r="P106" s="5" t="s">
        <v>227</v>
      </c>
      <c r="Q106" s="3">
        <v>5262</v>
      </c>
      <c r="R106" s="5" t="s">
        <v>4</v>
      </c>
      <c r="S106" s="3">
        <v>4049</v>
      </c>
      <c r="T106" s="5" t="s">
        <v>5</v>
      </c>
      <c r="U106" s="5" t="s">
        <v>6</v>
      </c>
    </row>
    <row r="107" spans="1:21" ht="12.75">
      <c r="A107" s="9">
        <v>2020</v>
      </c>
      <c r="B107" s="9" t="s">
        <v>273</v>
      </c>
      <c r="C107" s="9">
        <v>39304</v>
      </c>
      <c r="D107" s="5" t="s">
        <v>62</v>
      </c>
      <c r="E107" s="3">
        <v>6348</v>
      </c>
      <c r="F107" s="6">
        <v>42794</v>
      </c>
      <c r="G107" s="3" t="s">
        <v>272</v>
      </c>
      <c r="H107" s="3">
        <v>1</v>
      </c>
      <c r="I107" s="3">
        <v>7778</v>
      </c>
      <c r="J107" s="7">
        <v>4</v>
      </c>
      <c r="K107" s="8">
        <f>I107*J107/100</f>
        <v>311.12</v>
      </c>
      <c r="L107" s="7">
        <v>3.32</v>
      </c>
      <c r="M107" s="8">
        <f>I107*L107/100</f>
        <v>258.2296</v>
      </c>
      <c r="N107" s="3">
        <v>577</v>
      </c>
      <c r="O107" s="5" t="s">
        <v>8</v>
      </c>
      <c r="P107" s="5" t="s">
        <v>103</v>
      </c>
      <c r="Q107" s="3">
        <v>40230</v>
      </c>
      <c r="R107" s="5" t="s">
        <v>10</v>
      </c>
      <c r="S107" s="3">
        <v>4093</v>
      </c>
      <c r="T107" s="5" t="s">
        <v>5</v>
      </c>
      <c r="U107" s="5" t="s">
        <v>11</v>
      </c>
    </row>
    <row r="108" spans="1:21" ht="12.75">
      <c r="A108" s="9">
        <v>2020</v>
      </c>
      <c r="B108" s="9" t="s">
        <v>273</v>
      </c>
      <c r="C108" s="9">
        <v>39305</v>
      </c>
      <c r="D108" s="5" t="s">
        <v>107</v>
      </c>
      <c r="E108" s="3">
        <v>6351</v>
      </c>
      <c r="F108" s="6">
        <v>42795</v>
      </c>
      <c r="G108" s="3" t="s">
        <v>272</v>
      </c>
      <c r="H108" s="3">
        <v>1</v>
      </c>
      <c r="I108" s="3">
        <v>7826</v>
      </c>
      <c r="J108" s="7">
        <v>3.79</v>
      </c>
      <c r="K108" s="8">
        <f>I108*J108/100</f>
        <v>296.60540000000003</v>
      </c>
      <c r="L108" s="7">
        <v>3.3</v>
      </c>
      <c r="M108" s="8">
        <f>I108*L108/100</f>
        <v>258.258</v>
      </c>
      <c r="N108" s="3">
        <v>579</v>
      </c>
      <c r="O108" s="5" t="s">
        <v>8</v>
      </c>
      <c r="P108" s="5" t="s">
        <v>51</v>
      </c>
      <c r="Q108" s="3">
        <v>3503</v>
      </c>
      <c r="R108" s="5" t="s">
        <v>4</v>
      </c>
      <c r="S108" s="3">
        <v>4049</v>
      </c>
      <c r="T108" s="5" t="s">
        <v>5</v>
      </c>
      <c r="U108" s="5" t="s">
        <v>6</v>
      </c>
    </row>
    <row r="109" spans="1:21" ht="12.75">
      <c r="A109" s="9">
        <v>2020</v>
      </c>
      <c r="B109" s="9" t="s">
        <v>273</v>
      </c>
      <c r="C109" s="9">
        <v>39306</v>
      </c>
      <c r="D109" s="5" t="s">
        <v>235</v>
      </c>
      <c r="E109" s="3">
        <v>6353</v>
      </c>
      <c r="F109" s="6">
        <v>42797</v>
      </c>
      <c r="G109" s="3" t="s">
        <v>272</v>
      </c>
      <c r="H109" s="3">
        <v>1</v>
      </c>
      <c r="I109" s="3">
        <v>7679</v>
      </c>
      <c r="J109" s="7">
        <v>3.92</v>
      </c>
      <c r="K109" s="8">
        <f>I109*J109/100</f>
        <v>301.0168</v>
      </c>
      <c r="L109" s="7">
        <v>3.3</v>
      </c>
      <c r="M109" s="8">
        <f>I109*L109/100</f>
        <v>253.40699999999998</v>
      </c>
      <c r="N109" s="3">
        <v>563</v>
      </c>
      <c r="O109" s="5" t="s">
        <v>8</v>
      </c>
      <c r="P109" s="5" t="s">
        <v>141</v>
      </c>
      <c r="Q109" s="3">
        <v>46700</v>
      </c>
      <c r="R109" s="5" t="s">
        <v>10</v>
      </c>
      <c r="S109" s="3">
        <v>4093</v>
      </c>
      <c r="T109" s="5" t="s">
        <v>5</v>
      </c>
      <c r="U109" s="5" t="s">
        <v>11</v>
      </c>
    </row>
    <row r="110" spans="1:21" ht="12.75">
      <c r="A110" s="9">
        <v>2020</v>
      </c>
      <c r="B110" s="9" t="s">
        <v>273</v>
      </c>
      <c r="C110" s="9">
        <v>39307</v>
      </c>
      <c r="D110" s="5" t="s">
        <v>7</v>
      </c>
      <c r="E110" s="3">
        <v>6356</v>
      </c>
      <c r="F110" s="6">
        <v>42798</v>
      </c>
      <c r="G110" s="3" t="s">
        <v>272</v>
      </c>
      <c r="H110" s="3">
        <v>1</v>
      </c>
      <c r="I110" s="3">
        <v>6269</v>
      </c>
      <c r="J110" s="7">
        <v>4.15</v>
      </c>
      <c r="K110" s="8">
        <f>I110*J110/100</f>
        <v>260.1635</v>
      </c>
      <c r="L110" s="7">
        <v>3.3</v>
      </c>
      <c r="M110" s="8">
        <f>I110*L110/100</f>
        <v>206.87699999999998</v>
      </c>
      <c r="N110" s="3">
        <v>580</v>
      </c>
      <c r="O110" s="5" t="s">
        <v>8</v>
      </c>
      <c r="P110" s="5" t="s">
        <v>9</v>
      </c>
      <c r="Q110" s="3">
        <v>5119</v>
      </c>
      <c r="R110" s="5" t="s">
        <v>0</v>
      </c>
      <c r="S110" s="3">
        <v>2393</v>
      </c>
      <c r="T110" s="5" t="s">
        <v>1</v>
      </c>
      <c r="U110" s="5" t="s">
        <v>2</v>
      </c>
    </row>
    <row r="111" spans="1:21" ht="12.75">
      <c r="A111" s="9">
        <v>2020</v>
      </c>
      <c r="B111" s="9" t="s">
        <v>273</v>
      </c>
      <c r="C111" s="9">
        <v>39308</v>
      </c>
      <c r="D111" s="5" t="s">
        <v>229</v>
      </c>
      <c r="E111" s="3">
        <v>6364</v>
      </c>
      <c r="F111" s="6">
        <v>42800</v>
      </c>
      <c r="G111" s="3" t="s">
        <v>272</v>
      </c>
      <c r="H111" s="3">
        <v>1</v>
      </c>
      <c r="I111" s="3">
        <v>7454</v>
      </c>
      <c r="J111" s="7">
        <v>3.83</v>
      </c>
      <c r="K111" s="8">
        <f>I111*J111/100</f>
        <v>285.4882</v>
      </c>
      <c r="L111" s="7">
        <v>3.3</v>
      </c>
      <c r="M111" s="8">
        <f>I111*L111/100</f>
        <v>245.98199999999997</v>
      </c>
      <c r="N111" s="3">
        <v>571</v>
      </c>
      <c r="O111" s="5" t="s">
        <v>8</v>
      </c>
      <c r="P111" s="5" t="s">
        <v>230</v>
      </c>
      <c r="Q111" s="3">
        <v>5305</v>
      </c>
      <c r="R111" s="5" t="s">
        <v>4</v>
      </c>
      <c r="S111" s="3">
        <v>4049</v>
      </c>
      <c r="T111" s="5" t="s">
        <v>5</v>
      </c>
      <c r="U111" s="5" t="s">
        <v>6</v>
      </c>
    </row>
    <row r="112" spans="1:21" ht="12.75">
      <c r="A112" s="9">
        <v>2020</v>
      </c>
      <c r="B112" s="9" t="s">
        <v>273</v>
      </c>
      <c r="C112" s="9">
        <v>39309</v>
      </c>
      <c r="D112" s="5" t="s">
        <v>237</v>
      </c>
      <c r="E112" s="3">
        <v>6367</v>
      </c>
      <c r="F112" s="6">
        <v>42802</v>
      </c>
      <c r="G112" s="3" t="s">
        <v>272</v>
      </c>
      <c r="H112" s="3">
        <v>1</v>
      </c>
      <c r="I112" s="3">
        <v>6311</v>
      </c>
      <c r="J112" s="7">
        <v>4.07</v>
      </c>
      <c r="K112" s="8">
        <f>I112*J112/100</f>
        <v>256.8577</v>
      </c>
      <c r="L112" s="7">
        <v>3.3</v>
      </c>
      <c r="M112" s="8">
        <f>I112*L112/100</f>
        <v>208.263</v>
      </c>
      <c r="N112" s="3">
        <v>549</v>
      </c>
      <c r="O112" s="5" t="s">
        <v>8</v>
      </c>
      <c r="P112" s="5" t="s">
        <v>191</v>
      </c>
      <c r="Q112" s="3">
        <v>4543</v>
      </c>
      <c r="R112" s="5" t="s">
        <v>0</v>
      </c>
      <c r="S112" s="3">
        <v>2393</v>
      </c>
      <c r="T112" s="5" t="s">
        <v>1</v>
      </c>
      <c r="U112" s="5" t="s">
        <v>2</v>
      </c>
    </row>
    <row r="113" spans="1:21" ht="12.75">
      <c r="A113" s="9">
        <v>2020</v>
      </c>
      <c r="B113" s="9" t="s">
        <v>273</v>
      </c>
      <c r="C113" s="9">
        <v>39310</v>
      </c>
      <c r="D113" s="5" t="s">
        <v>238</v>
      </c>
      <c r="E113" s="3">
        <v>6368</v>
      </c>
      <c r="F113" s="6">
        <v>42803</v>
      </c>
      <c r="G113" s="3" t="s">
        <v>272</v>
      </c>
      <c r="H113" s="3">
        <v>1</v>
      </c>
      <c r="I113" s="3">
        <v>7552</v>
      </c>
      <c r="J113" s="7">
        <v>4.05</v>
      </c>
      <c r="K113" s="8">
        <f>I113*J113/100</f>
        <v>305.856</v>
      </c>
      <c r="L113" s="7">
        <v>3.3</v>
      </c>
      <c r="M113" s="8">
        <f>I113*L113/100</f>
        <v>249.21599999999998</v>
      </c>
      <c r="N113" s="3">
        <v>580</v>
      </c>
      <c r="O113" s="5" t="s">
        <v>8</v>
      </c>
      <c r="P113" s="5" t="s">
        <v>175</v>
      </c>
      <c r="Q113" s="3">
        <v>2860</v>
      </c>
      <c r="R113" s="5" t="s">
        <v>10</v>
      </c>
      <c r="S113" s="3">
        <v>4093</v>
      </c>
      <c r="T113" s="5" t="s">
        <v>5</v>
      </c>
      <c r="U113" s="5" t="s">
        <v>11</v>
      </c>
    </row>
    <row r="114" spans="1:21" ht="12.75">
      <c r="A114" s="9">
        <v>2020</v>
      </c>
      <c r="B114" s="9" t="s">
        <v>273</v>
      </c>
      <c r="C114" s="9">
        <v>39311</v>
      </c>
      <c r="D114" s="5" t="s">
        <v>241</v>
      </c>
      <c r="E114" s="3">
        <v>6369</v>
      </c>
      <c r="F114" s="6">
        <v>42804</v>
      </c>
      <c r="G114" s="3" t="s">
        <v>272</v>
      </c>
      <c r="H114" s="3">
        <v>1</v>
      </c>
      <c r="I114" s="3">
        <v>6760</v>
      </c>
      <c r="J114" s="7">
        <v>4.14</v>
      </c>
      <c r="K114" s="8">
        <f>I114*J114/100</f>
        <v>279.864</v>
      </c>
      <c r="L114" s="7">
        <v>3.31</v>
      </c>
      <c r="M114" s="8">
        <f>I114*L114/100</f>
        <v>223.75599999999997</v>
      </c>
      <c r="N114" s="3">
        <v>563</v>
      </c>
      <c r="O114" s="5" t="s">
        <v>8</v>
      </c>
      <c r="P114" s="5" t="s">
        <v>150</v>
      </c>
      <c r="Q114" s="3">
        <v>5357</v>
      </c>
      <c r="R114" s="5" t="s">
        <v>4</v>
      </c>
      <c r="S114" s="3">
        <v>4049</v>
      </c>
      <c r="T114" s="5" t="s">
        <v>5</v>
      </c>
      <c r="U114" s="5" t="s">
        <v>6</v>
      </c>
    </row>
    <row r="115" spans="1:21" ht="12.75">
      <c r="A115" s="9">
        <v>2020</v>
      </c>
      <c r="B115" s="9" t="s">
        <v>273</v>
      </c>
      <c r="C115" s="9">
        <v>39312</v>
      </c>
      <c r="D115" s="5" t="s">
        <v>242</v>
      </c>
      <c r="E115" s="3">
        <v>6375</v>
      </c>
      <c r="F115" s="6">
        <v>42806</v>
      </c>
      <c r="G115" s="3" t="s">
        <v>272</v>
      </c>
      <c r="H115" s="3">
        <v>1</v>
      </c>
      <c r="I115" s="3">
        <v>6891</v>
      </c>
      <c r="J115" s="7">
        <v>4.06</v>
      </c>
      <c r="K115" s="8">
        <f>I115*J115/100</f>
        <v>279.77459999999996</v>
      </c>
      <c r="L115" s="7">
        <v>3.31</v>
      </c>
      <c r="M115" s="8">
        <f>I115*L115/100</f>
        <v>228.0921</v>
      </c>
      <c r="N115" s="3">
        <v>555</v>
      </c>
      <c r="O115" s="5" t="s">
        <v>8</v>
      </c>
      <c r="P115" s="5" t="s">
        <v>193</v>
      </c>
      <c r="Q115" s="3">
        <v>5394</v>
      </c>
      <c r="R115" s="5" t="s">
        <v>10</v>
      </c>
      <c r="S115" s="3">
        <v>4093</v>
      </c>
      <c r="T115" s="5" t="s">
        <v>5</v>
      </c>
      <c r="U115" s="5" t="s">
        <v>11</v>
      </c>
    </row>
    <row r="116" spans="1:21" ht="12.75">
      <c r="A116" s="9">
        <v>2020</v>
      </c>
      <c r="B116" s="9" t="s">
        <v>273</v>
      </c>
      <c r="C116" s="9">
        <v>39313</v>
      </c>
      <c r="D116" s="5" t="s">
        <v>245</v>
      </c>
      <c r="E116" s="3">
        <v>6383</v>
      </c>
      <c r="F116" s="6">
        <v>42808</v>
      </c>
      <c r="G116" s="3" t="s">
        <v>272</v>
      </c>
      <c r="H116" s="3">
        <v>1</v>
      </c>
      <c r="I116" s="3">
        <v>7056</v>
      </c>
      <c r="J116" s="7">
        <v>4.02</v>
      </c>
      <c r="K116" s="8">
        <f>I116*J116/100</f>
        <v>283.65119999999996</v>
      </c>
      <c r="L116" s="7">
        <v>3.31</v>
      </c>
      <c r="M116" s="8">
        <f>I116*L116/100</f>
        <v>233.55360000000002</v>
      </c>
      <c r="N116" s="3">
        <v>589</v>
      </c>
      <c r="O116" s="5" t="s">
        <v>8</v>
      </c>
      <c r="P116" s="5" t="s">
        <v>151</v>
      </c>
      <c r="Q116" s="3">
        <v>4440</v>
      </c>
      <c r="R116" s="5" t="s">
        <v>0</v>
      </c>
      <c r="S116" s="3">
        <v>2393</v>
      </c>
      <c r="T116" s="5" t="s">
        <v>1</v>
      </c>
      <c r="U116" s="5" t="s">
        <v>2</v>
      </c>
    </row>
    <row r="117" spans="1:21" ht="12.75">
      <c r="A117" s="9">
        <v>2020</v>
      </c>
      <c r="B117" s="9" t="s">
        <v>273</v>
      </c>
      <c r="C117" s="9">
        <v>39314</v>
      </c>
      <c r="D117" s="5" t="s">
        <v>19</v>
      </c>
      <c r="E117" s="3">
        <v>6384</v>
      </c>
      <c r="F117" s="6">
        <v>42809</v>
      </c>
      <c r="G117" s="3" t="s">
        <v>272</v>
      </c>
      <c r="H117" s="3">
        <v>1</v>
      </c>
      <c r="I117" s="3">
        <v>6944</v>
      </c>
      <c r="J117" s="7">
        <v>4.22</v>
      </c>
      <c r="K117" s="8">
        <f>I117*J117/100</f>
        <v>293.03679999999997</v>
      </c>
      <c r="L117" s="7">
        <v>3.3</v>
      </c>
      <c r="M117" s="8">
        <f>I117*L117/100</f>
        <v>229.15199999999996</v>
      </c>
      <c r="N117" s="3">
        <v>580</v>
      </c>
      <c r="O117" s="5" t="s">
        <v>8</v>
      </c>
      <c r="P117" s="5" t="s">
        <v>104</v>
      </c>
      <c r="Q117" s="3">
        <v>4764</v>
      </c>
      <c r="R117" s="5" t="s">
        <v>0</v>
      </c>
      <c r="S117" s="3">
        <v>2393</v>
      </c>
      <c r="T117" s="5" t="s">
        <v>1</v>
      </c>
      <c r="U117" s="5" t="s">
        <v>2</v>
      </c>
    </row>
    <row r="118" spans="1:21" ht="12.75">
      <c r="A118" s="9">
        <v>2020</v>
      </c>
      <c r="B118" s="9" t="s">
        <v>273</v>
      </c>
      <c r="C118" s="9">
        <v>39315</v>
      </c>
      <c r="D118" s="5" t="s">
        <v>231</v>
      </c>
      <c r="E118" s="3">
        <v>6388</v>
      </c>
      <c r="F118" s="6">
        <v>42814</v>
      </c>
      <c r="G118" s="3" t="s">
        <v>272</v>
      </c>
      <c r="H118" s="3">
        <v>1</v>
      </c>
      <c r="I118" s="3">
        <v>6118</v>
      </c>
      <c r="J118" s="7">
        <v>4.27</v>
      </c>
      <c r="K118" s="8">
        <f>I118*J118/100</f>
        <v>261.23859999999996</v>
      </c>
      <c r="L118" s="7">
        <v>3.31</v>
      </c>
      <c r="M118" s="8">
        <f>I118*L118/100</f>
        <v>202.50580000000002</v>
      </c>
      <c r="N118" s="3">
        <v>588</v>
      </c>
      <c r="O118" s="5" t="s">
        <v>8</v>
      </c>
      <c r="P118" s="5" t="s">
        <v>136</v>
      </c>
      <c r="Q118" s="3">
        <v>5329</v>
      </c>
      <c r="R118" s="5" t="s">
        <v>0</v>
      </c>
      <c r="S118" s="3">
        <v>2393</v>
      </c>
      <c r="T118" s="5" t="s">
        <v>1</v>
      </c>
      <c r="U118" s="5" t="s">
        <v>2</v>
      </c>
    </row>
    <row r="119" spans="1:21" ht="12.75">
      <c r="A119" s="9">
        <v>2020</v>
      </c>
      <c r="B119" s="9" t="s">
        <v>273</v>
      </c>
      <c r="C119" s="9">
        <v>39316</v>
      </c>
      <c r="D119" s="5" t="s">
        <v>232</v>
      </c>
      <c r="E119" s="3">
        <v>6389</v>
      </c>
      <c r="F119" s="6">
        <v>42816</v>
      </c>
      <c r="G119" s="3" t="s">
        <v>272</v>
      </c>
      <c r="H119" s="3">
        <v>1</v>
      </c>
      <c r="I119" s="3">
        <v>6736</v>
      </c>
      <c r="J119" s="7">
        <v>4.06</v>
      </c>
      <c r="K119" s="8">
        <f>I119*J119/100</f>
        <v>273.48159999999996</v>
      </c>
      <c r="L119" s="7">
        <v>3.3</v>
      </c>
      <c r="M119" s="8">
        <f>I119*L119/100</f>
        <v>222.28799999999998</v>
      </c>
      <c r="N119" s="3">
        <v>596</v>
      </c>
      <c r="O119" s="5" t="s">
        <v>8</v>
      </c>
      <c r="P119" s="5" t="s">
        <v>233</v>
      </c>
      <c r="Q119" s="3">
        <v>4840</v>
      </c>
      <c r="R119" s="5" t="s">
        <v>0</v>
      </c>
      <c r="S119" s="3">
        <v>2393</v>
      </c>
      <c r="T119" s="5" t="s">
        <v>1</v>
      </c>
      <c r="U119" s="5" t="s">
        <v>2</v>
      </c>
    </row>
    <row r="120" spans="1:21" ht="12.75">
      <c r="A120" s="9">
        <v>2020</v>
      </c>
      <c r="B120" s="9" t="s">
        <v>273</v>
      </c>
      <c r="C120" s="9">
        <v>39317</v>
      </c>
      <c r="D120" s="5" t="s">
        <v>239</v>
      </c>
      <c r="E120" s="3">
        <v>6392</v>
      </c>
      <c r="F120" s="6">
        <v>42817</v>
      </c>
      <c r="G120" s="3" t="s">
        <v>272</v>
      </c>
      <c r="H120" s="3">
        <v>1</v>
      </c>
      <c r="I120" s="3">
        <v>7713</v>
      </c>
      <c r="J120" s="7">
        <v>4.04</v>
      </c>
      <c r="K120" s="8">
        <f>I120*J120/100</f>
        <v>311.6052</v>
      </c>
      <c r="L120" s="7">
        <v>3.29</v>
      </c>
      <c r="M120" s="8">
        <f>I120*L120/100</f>
        <v>253.7577</v>
      </c>
      <c r="N120" s="3">
        <v>562</v>
      </c>
      <c r="O120" s="5" t="s">
        <v>8</v>
      </c>
      <c r="P120" s="5" t="s">
        <v>146</v>
      </c>
      <c r="Q120" s="3">
        <v>4863</v>
      </c>
      <c r="R120" s="5" t="s">
        <v>4</v>
      </c>
      <c r="S120" s="3">
        <v>4049</v>
      </c>
      <c r="T120" s="5" t="s">
        <v>5</v>
      </c>
      <c r="U120" s="5" t="s">
        <v>6</v>
      </c>
    </row>
    <row r="121" spans="1:21" ht="12.75">
      <c r="A121" s="9">
        <v>2020</v>
      </c>
      <c r="B121" s="9" t="s">
        <v>273</v>
      </c>
      <c r="C121" s="9">
        <v>39318</v>
      </c>
      <c r="D121" s="5" t="s">
        <v>189</v>
      </c>
      <c r="E121" s="3">
        <v>6394</v>
      </c>
      <c r="F121" s="6">
        <v>42819</v>
      </c>
      <c r="G121" s="3" t="s">
        <v>272</v>
      </c>
      <c r="H121" s="3">
        <v>1</v>
      </c>
      <c r="I121" s="3">
        <v>6921</v>
      </c>
      <c r="J121" s="7">
        <v>3.92</v>
      </c>
      <c r="K121" s="8">
        <f>I121*J121/100</f>
        <v>271.3032</v>
      </c>
      <c r="L121" s="7">
        <v>3.3</v>
      </c>
      <c r="M121" s="8">
        <f>I121*L121/100</f>
        <v>228.393</v>
      </c>
      <c r="N121" s="3">
        <v>600</v>
      </c>
      <c r="O121" s="5" t="s">
        <v>8</v>
      </c>
      <c r="P121" s="5" t="s">
        <v>82</v>
      </c>
      <c r="Q121" s="3">
        <v>4047</v>
      </c>
      <c r="R121" s="5" t="s">
        <v>10</v>
      </c>
      <c r="S121" s="3">
        <v>4093</v>
      </c>
      <c r="T121" s="5" t="s">
        <v>5</v>
      </c>
      <c r="U121" s="5" t="s">
        <v>11</v>
      </c>
    </row>
    <row r="122" spans="1:21" ht="12.75">
      <c r="A122" s="9">
        <v>2020</v>
      </c>
      <c r="B122" s="9" t="s">
        <v>273</v>
      </c>
      <c r="C122" s="9">
        <v>39319</v>
      </c>
      <c r="D122" s="5" t="s">
        <v>240</v>
      </c>
      <c r="E122" s="3">
        <v>6395</v>
      </c>
      <c r="F122" s="6">
        <v>42819</v>
      </c>
      <c r="G122" s="3" t="s">
        <v>272</v>
      </c>
      <c r="H122" s="3">
        <v>1</v>
      </c>
      <c r="I122" s="3">
        <v>7037</v>
      </c>
      <c r="J122" s="7">
        <v>3.87</v>
      </c>
      <c r="K122" s="8">
        <f>I122*J122/100</f>
        <v>272.3319</v>
      </c>
      <c r="L122" s="7">
        <v>3.3</v>
      </c>
      <c r="M122" s="8">
        <f>I122*L122/100</f>
        <v>232.22099999999998</v>
      </c>
      <c r="N122" s="3">
        <v>578</v>
      </c>
      <c r="O122" s="5" t="s">
        <v>8</v>
      </c>
      <c r="P122" s="5" t="s">
        <v>77</v>
      </c>
      <c r="Q122" s="3">
        <v>4418</v>
      </c>
      <c r="R122" s="5" t="s">
        <v>0</v>
      </c>
      <c r="S122" s="3">
        <v>2393</v>
      </c>
      <c r="T122" s="5" t="s">
        <v>1</v>
      </c>
      <c r="U122" s="5" t="s">
        <v>2</v>
      </c>
    </row>
    <row r="123" spans="1:21" ht="12.75">
      <c r="A123" s="9">
        <v>2020</v>
      </c>
      <c r="B123" s="9" t="s">
        <v>273</v>
      </c>
      <c r="C123" s="9">
        <v>39320</v>
      </c>
      <c r="D123" s="5" t="s">
        <v>243</v>
      </c>
      <c r="E123" s="3">
        <v>6397</v>
      </c>
      <c r="F123" s="6">
        <v>42799</v>
      </c>
      <c r="G123" s="3" t="s">
        <v>272</v>
      </c>
      <c r="H123" s="3">
        <v>1</v>
      </c>
      <c r="I123" s="3">
        <v>6906</v>
      </c>
      <c r="J123" s="7">
        <v>4.09</v>
      </c>
      <c r="K123" s="8">
        <f>I123*J123/100</f>
        <v>282.4554</v>
      </c>
      <c r="L123" s="7">
        <v>3.31</v>
      </c>
      <c r="M123" s="8">
        <f>I123*L123/100</f>
        <v>228.5886</v>
      </c>
      <c r="N123" s="3">
        <v>554</v>
      </c>
      <c r="O123" s="5" t="s">
        <v>8</v>
      </c>
      <c r="P123" s="5" t="s">
        <v>244</v>
      </c>
      <c r="Q123" s="3">
        <v>5199</v>
      </c>
      <c r="R123" s="5" t="s">
        <v>0</v>
      </c>
      <c r="S123" s="3">
        <v>2393</v>
      </c>
      <c r="T123" s="5" t="s">
        <v>1</v>
      </c>
      <c r="U123" s="5" t="s">
        <v>2</v>
      </c>
    </row>
    <row r="124" spans="1:21" ht="12.75">
      <c r="A124" s="9">
        <v>2020</v>
      </c>
      <c r="B124" s="9" t="s">
        <v>273</v>
      </c>
      <c r="C124" s="9">
        <v>39321</v>
      </c>
      <c r="D124" s="5" t="s">
        <v>234</v>
      </c>
      <c r="E124" s="3">
        <v>6402</v>
      </c>
      <c r="F124" s="6">
        <v>42822</v>
      </c>
      <c r="G124" s="3" t="s">
        <v>272</v>
      </c>
      <c r="H124" s="3">
        <v>1</v>
      </c>
      <c r="I124" s="3">
        <v>8616</v>
      </c>
      <c r="J124" s="7">
        <v>3.78</v>
      </c>
      <c r="K124" s="8">
        <f>I124*J124/100</f>
        <v>325.6848</v>
      </c>
      <c r="L124" s="7">
        <v>3.31</v>
      </c>
      <c r="M124" s="8">
        <f>I124*L124/100</f>
        <v>285.1896</v>
      </c>
      <c r="N124" s="3">
        <v>587</v>
      </c>
      <c r="O124" s="5" t="s">
        <v>8</v>
      </c>
      <c r="P124" s="5" t="s">
        <v>134</v>
      </c>
      <c r="Q124" s="3">
        <v>5241</v>
      </c>
      <c r="R124" s="5" t="s">
        <v>0</v>
      </c>
      <c r="S124" s="3">
        <v>2393</v>
      </c>
      <c r="T124" s="5" t="s">
        <v>1</v>
      </c>
      <c r="U124" s="5" t="s">
        <v>2</v>
      </c>
    </row>
    <row r="125" spans="1:21" ht="12.75">
      <c r="A125" s="9">
        <v>2020</v>
      </c>
      <c r="B125" s="9" t="s">
        <v>273</v>
      </c>
      <c r="C125" s="9">
        <v>39322</v>
      </c>
      <c r="D125" s="5" t="s">
        <v>236</v>
      </c>
      <c r="E125" s="3">
        <v>6406</v>
      </c>
      <c r="F125" s="6">
        <v>42823</v>
      </c>
      <c r="G125" s="3" t="s">
        <v>272</v>
      </c>
      <c r="H125" s="3">
        <v>1</v>
      </c>
      <c r="I125" s="3">
        <v>7320</v>
      </c>
      <c r="J125" s="7">
        <v>4.2</v>
      </c>
      <c r="K125" s="8">
        <f>I125*J125/100</f>
        <v>307.44</v>
      </c>
      <c r="L125" s="7">
        <v>3.31</v>
      </c>
      <c r="M125" s="8">
        <f>I125*L125/100</f>
        <v>242.292</v>
      </c>
      <c r="N125" s="3">
        <v>595</v>
      </c>
      <c r="O125" s="5" t="s">
        <v>8</v>
      </c>
      <c r="P125" s="5" t="s">
        <v>14</v>
      </c>
      <c r="Q125" s="3">
        <v>3626</v>
      </c>
      <c r="R125" s="5" t="s">
        <v>0</v>
      </c>
      <c r="S125" s="3">
        <v>2393</v>
      </c>
      <c r="T125" s="5" t="s">
        <v>1</v>
      </c>
      <c r="U125" s="5" t="s">
        <v>2</v>
      </c>
    </row>
    <row r="126" spans="1:21" ht="12.75">
      <c r="A126" s="9">
        <v>2020</v>
      </c>
      <c r="B126" s="9" t="s">
        <v>273</v>
      </c>
      <c r="C126" s="9">
        <v>39323</v>
      </c>
      <c r="D126" s="5" t="s">
        <v>76</v>
      </c>
      <c r="E126" s="3">
        <v>6412</v>
      </c>
      <c r="F126" s="6">
        <v>42831</v>
      </c>
      <c r="G126" s="3" t="s">
        <v>272</v>
      </c>
      <c r="H126" s="3">
        <v>1</v>
      </c>
      <c r="I126" s="3">
        <v>8215</v>
      </c>
      <c r="J126" s="7">
        <v>3.73</v>
      </c>
      <c r="K126" s="8">
        <f>I126*J126/100</f>
        <v>306.4195</v>
      </c>
      <c r="L126" s="7">
        <v>3.33</v>
      </c>
      <c r="M126" s="8">
        <f>I126*L126/100</f>
        <v>273.5595</v>
      </c>
      <c r="N126" s="3">
        <v>566</v>
      </c>
      <c r="O126" s="5" t="s">
        <v>8</v>
      </c>
      <c r="P126" s="5" t="s">
        <v>246</v>
      </c>
      <c r="Q126" s="3">
        <v>5388</v>
      </c>
      <c r="R126" s="5" t="s">
        <v>4</v>
      </c>
      <c r="S126" s="3">
        <v>4049</v>
      </c>
      <c r="T126" s="5" t="s">
        <v>5</v>
      </c>
      <c r="U126" s="5" t="s">
        <v>6</v>
      </c>
    </row>
    <row r="127" spans="1:21" ht="12.75">
      <c r="A127" s="9">
        <v>2020</v>
      </c>
      <c r="B127" s="9" t="s">
        <v>273</v>
      </c>
      <c r="C127" s="9">
        <v>39324</v>
      </c>
      <c r="D127" s="5" t="s">
        <v>194</v>
      </c>
      <c r="E127" s="3">
        <v>6413</v>
      </c>
      <c r="F127" s="6">
        <v>42835</v>
      </c>
      <c r="G127" s="3" t="s">
        <v>272</v>
      </c>
      <c r="H127" s="3">
        <v>1</v>
      </c>
      <c r="I127" s="3">
        <v>7603</v>
      </c>
      <c r="J127" s="7">
        <v>3.82</v>
      </c>
      <c r="K127" s="8">
        <f>I127*J127/100</f>
        <v>290.4346</v>
      </c>
      <c r="L127" s="7">
        <v>3.29</v>
      </c>
      <c r="M127" s="8">
        <f>I127*L127/100</f>
        <v>250.1387</v>
      </c>
      <c r="N127" s="3">
        <v>567</v>
      </c>
      <c r="O127" s="5" t="s">
        <v>8</v>
      </c>
      <c r="P127" s="5" t="s">
        <v>144</v>
      </c>
      <c r="Q127" s="3">
        <v>4874</v>
      </c>
      <c r="R127" s="5" t="s">
        <v>4</v>
      </c>
      <c r="S127" s="3">
        <v>4049</v>
      </c>
      <c r="T127" s="5" t="s">
        <v>5</v>
      </c>
      <c r="U127" s="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created xsi:type="dcterms:W3CDTF">2021-01-15T16:58:05Z</dcterms:created>
  <dcterms:modified xsi:type="dcterms:W3CDTF">2021-01-17T19:13:32Z</dcterms:modified>
  <cp:category/>
  <cp:version/>
  <cp:contentType/>
  <cp:contentStatus/>
</cp:coreProperties>
</file>