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<sst xmlns="http://schemas.openxmlformats.org/spreadsheetml/2006/main" count="282" uniqueCount="117">
  <si>
    <t>Дата рождения</t>
  </si>
  <si>
    <t>элита-рекорд</t>
  </si>
  <si>
    <t>Золотая</t>
  </si>
  <si>
    <t>Англерская</t>
  </si>
  <si>
    <t>Вис Бэк Айдиал 1013415</t>
  </si>
  <si>
    <t>Воск</t>
  </si>
  <si>
    <t>Красная датская</t>
  </si>
  <si>
    <t>Нокана Олпи 90012</t>
  </si>
  <si>
    <t>Латка</t>
  </si>
  <si>
    <t>Латоро</t>
  </si>
  <si>
    <t>Кварнакра 22110</t>
  </si>
  <si>
    <t>Герань</t>
  </si>
  <si>
    <t>Ягодка</t>
  </si>
  <si>
    <t>Киви</t>
  </si>
  <si>
    <t>Гроза</t>
  </si>
  <si>
    <t>Ленто</t>
  </si>
  <si>
    <t>Кавалер 1620273</t>
  </si>
  <si>
    <t>Тема</t>
  </si>
  <si>
    <t>Кокетка</t>
  </si>
  <si>
    <t>22.12.2015</t>
  </si>
  <si>
    <t>Келья</t>
  </si>
  <si>
    <t>Лаво</t>
  </si>
  <si>
    <t>Моль</t>
  </si>
  <si>
    <t>Нотка</t>
  </si>
  <si>
    <t>Ставка</t>
  </si>
  <si>
    <t>11.11.2016</t>
  </si>
  <si>
    <t>Смена</t>
  </si>
  <si>
    <t>Леон</t>
  </si>
  <si>
    <t>Ласточка</t>
  </si>
  <si>
    <t>Ласка</t>
  </si>
  <si>
    <t>01.10.2014</t>
  </si>
  <si>
    <t>Дата</t>
  </si>
  <si>
    <t>20.10.2014</t>
  </si>
  <si>
    <t>Слива</t>
  </si>
  <si>
    <t>Зайка</t>
  </si>
  <si>
    <t>Циния</t>
  </si>
  <si>
    <t>Рига</t>
  </si>
  <si>
    <t>19.11.2015</t>
  </si>
  <si>
    <t>Краля</t>
  </si>
  <si>
    <t>Кубышка</t>
  </si>
  <si>
    <t>Рамиро</t>
  </si>
  <si>
    <t>Рефлекшн Соверинг 198998</t>
  </si>
  <si>
    <t>Картонка</t>
  </si>
  <si>
    <t>12.10.2015</t>
  </si>
  <si>
    <t>Кета</t>
  </si>
  <si>
    <t>Рада</t>
  </si>
  <si>
    <t>02.05.2016</t>
  </si>
  <si>
    <t>Редька</t>
  </si>
  <si>
    <t>Кармэн</t>
  </si>
  <si>
    <t>Пушинка</t>
  </si>
  <si>
    <t>12.03.2016</t>
  </si>
  <si>
    <t>Палуба</t>
  </si>
  <si>
    <t>02.07.2016</t>
  </si>
  <si>
    <t>Лира</t>
  </si>
  <si>
    <t>22.11.2016</t>
  </si>
  <si>
    <t>Зелень</t>
  </si>
  <si>
    <t>02.10.2016</t>
  </si>
  <si>
    <t>Рация</t>
  </si>
  <si>
    <t>28.09.2016</t>
  </si>
  <si>
    <t>Цитата</t>
  </si>
  <si>
    <t>12.09.2016</t>
  </si>
  <si>
    <t>Мия</t>
  </si>
  <si>
    <t>04.11.2016</t>
  </si>
  <si>
    <t>Мечта</t>
  </si>
  <si>
    <t>Горошина</t>
  </si>
  <si>
    <t>Неженка</t>
  </si>
  <si>
    <t>13.02.2017</t>
  </si>
  <si>
    <t>Студия</t>
  </si>
  <si>
    <t>Копия</t>
  </si>
  <si>
    <t>21.10.2016</t>
  </si>
  <si>
    <t>Гейша</t>
  </si>
  <si>
    <t>18.11.2016</t>
  </si>
  <si>
    <t>Звездочка</t>
  </si>
  <si>
    <t>Ложа</t>
  </si>
  <si>
    <t>02.11.2016</t>
  </si>
  <si>
    <t>Москва</t>
  </si>
  <si>
    <t>16.08.2016</t>
  </si>
  <si>
    <t>Межа</t>
  </si>
  <si>
    <t>Яшма</t>
  </si>
  <si>
    <t>11.06.2017</t>
  </si>
  <si>
    <t>Разлука</t>
  </si>
  <si>
    <t>09.10.2016</t>
  </si>
  <si>
    <t>Рать</t>
  </si>
  <si>
    <t>Конда</t>
  </si>
  <si>
    <t>20.11.2016</t>
  </si>
  <si>
    <t>Петарда</t>
  </si>
  <si>
    <t>17.10.2016</t>
  </si>
  <si>
    <t>Пурга</t>
  </si>
  <si>
    <t>02.09.2016</t>
  </si>
  <si>
    <t>Рулетка</t>
  </si>
  <si>
    <t>Анапа</t>
  </si>
  <si>
    <t>Алейка</t>
  </si>
  <si>
    <t>Ткань</t>
  </si>
  <si>
    <t>Медея</t>
  </si>
  <si>
    <t>16.10.2016</t>
  </si>
  <si>
    <t>Год записи</t>
  </si>
  <si>
    <t>Марка ГКПЖ</t>
  </si>
  <si>
    <t>Номер ГКПЖ</t>
  </si>
  <si>
    <t>Кличка коровы</t>
  </si>
  <si>
    <t>Инвентар-ный номер коровы</t>
  </si>
  <si>
    <t>Хозяйство рождения</t>
  </si>
  <si>
    <t>Номер лактации</t>
  </si>
  <si>
    <t>Удой за 305 дн., кг</t>
  </si>
  <si>
    <t>Жир за 305 дн., %</t>
  </si>
  <si>
    <t>Жир за 305 дн., кг</t>
  </si>
  <si>
    <t>Белок за 305 дн., %</t>
  </si>
  <si>
    <t>Белок за 305 дн., кг</t>
  </si>
  <si>
    <t>Живая масса, кг</t>
  </si>
  <si>
    <t>Кличка матери</t>
  </si>
  <si>
    <t>Инв.№ матери</t>
  </si>
  <si>
    <t>Кличка отца</t>
  </si>
  <si>
    <t>Инв.№ отца</t>
  </si>
  <si>
    <t>Порода отца</t>
  </si>
  <si>
    <t>Линия отца</t>
  </si>
  <si>
    <t>ООО Смирненькое</t>
  </si>
  <si>
    <t xml:space="preserve">Комплексный класс </t>
  </si>
  <si>
    <t>АЛН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</si>
</sst>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.0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1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zoomScalePageLayoutView="0" workbookViewId="0" topLeftCell="A1">
      <selection activeCell="E48" sqref="E48"/>
    </sheetView>
  </sheetViews>
  <sheetFormatPr defaultColWidth="11.57421875" defaultRowHeight="12.75"/>
  <cols>
    <col min="1" max="1" width="9.00390625" style="0" customWidth="1"/>
    <col min="2" max="3" width="11.57421875" style="9" customWidth="1"/>
    <col min="4" max="4" width="11.57421875" style="0" customWidth="1"/>
    <col min="5" max="5" width="10.7109375" style="0" customWidth="1"/>
    <col min="6" max="6" width="14.140625" style="0" customWidth="1"/>
    <col min="7" max="7" width="18.140625" style="0" customWidth="1"/>
    <col min="8" max="9" width="11.28125" style="0" customWidth="1"/>
    <col min="10" max="10" width="10.28125" style="0" customWidth="1"/>
    <col min="11" max="11" width="11.140625" style="0" customWidth="1"/>
    <col min="12" max="12" width="10.00390625" style="0" customWidth="1"/>
    <col min="13" max="13" width="11.28125" style="0" customWidth="1"/>
    <col min="14" max="14" width="10.140625" style="0" customWidth="1"/>
    <col min="15" max="15" width="13.8515625" style="0" customWidth="1"/>
    <col min="16" max="16" width="12.00390625" style="0" customWidth="1"/>
    <col min="17" max="17" width="10.7109375" style="0" customWidth="1"/>
    <col min="18" max="18" width="11.7109375" style="0" customWidth="1"/>
    <col min="19" max="19" width="11.8515625" style="0" customWidth="1"/>
    <col min="20" max="20" width="15.57421875" style="0" customWidth="1"/>
    <col min="21" max="21" width="25.57421875" style="0" customWidth="1"/>
  </cols>
  <sheetData>
    <row r="1" spans="1:30" ht="38.25">
      <c r="A1" s="1" t="s">
        <v>95</v>
      </c>
      <c r="B1" s="7" t="s">
        <v>96</v>
      </c>
      <c r="C1" s="7" t="s">
        <v>97</v>
      </c>
      <c r="D1" s="1" t="s">
        <v>98</v>
      </c>
      <c r="E1" s="1" t="s">
        <v>99</v>
      </c>
      <c r="F1" s="1" t="s">
        <v>0</v>
      </c>
      <c r="G1" s="1" t="s">
        <v>100</v>
      </c>
      <c r="H1" s="1" t="s">
        <v>101</v>
      </c>
      <c r="I1" s="1" t="s">
        <v>102</v>
      </c>
      <c r="J1" s="1" t="s">
        <v>103</v>
      </c>
      <c r="K1" s="1" t="s">
        <v>104</v>
      </c>
      <c r="L1" s="1" t="s">
        <v>105</v>
      </c>
      <c r="M1" s="1" t="s">
        <v>106</v>
      </c>
      <c r="N1" s="1" t="s">
        <v>107</v>
      </c>
      <c r="O1" s="1" t="s">
        <v>115</v>
      </c>
      <c r="P1" s="1" t="s">
        <v>108</v>
      </c>
      <c r="Q1" s="1" t="s">
        <v>109</v>
      </c>
      <c r="R1" s="1" t="s">
        <v>110</v>
      </c>
      <c r="S1" s="1" t="s">
        <v>111</v>
      </c>
      <c r="T1" s="1" t="s">
        <v>112</v>
      </c>
      <c r="U1" s="1" t="s">
        <v>113</v>
      </c>
      <c r="V1" s="3"/>
      <c r="W1" s="3"/>
      <c r="X1" s="3"/>
      <c r="Y1" s="3"/>
      <c r="Z1" s="3"/>
      <c r="AA1" s="3"/>
      <c r="AB1" s="3"/>
      <c r="AC1" s="3"/>
      <c r="AD1" s="3"/>
    </row>
    <row r="2" spans="1:21" ht="12.75">
      <c r="A2" s="2">
        <v>2020</v>
      </c>
      <c r="B2" s="8" t="s">
        <v>116</v>
      </c>
      <c r="C2" s="8">
        <v>29203</v>
      </c>
      <c r="D2" s="2" t="s">
        <v>39</v>
      </c>
      <c r="E2" s="2">
        <v>2028</v>
      </c>
      <c r="F2" s="4" t="s">
        <v>37</v>
      </c>
      <c r="G2" s="2" t="s">
        <v>114</v>
      </c>
      <c r="H2" s="2">
        <v>1</v>
      </c>
      <c r="I2" s="2">
        <v>4790</v>
      </c>
      <c r="J2" s="5">
        <v>4.34</v>
      </c>
      <c r="K2" s="6">
        <f aca="true" t="shared" si="0" ref="K2:K30">I2*J2/100</f>
        <v>207.886</v>
      </c>
      <c r="L2" s="5">
        <v>3.07</v>
      </c>
      <c r="M2" s="6">
        <f aca="true" t="shared" si="1" ref="M2:M30">I2*L2/100</f>
        <v>147.053</v>
      </c>
      <c r="N2" s="2">
        <v>470</v>
      </c>
      <c r="O2" s="2" t="s">
        <v>1</v>
      </c>
      <c r="P2" s="2" t="s">
        <v>38</v>
      </c>
      <c r="Q2" s="2">
        <v>1225</v>
      </c>
      <c r="R2" s="2" t="s">
        <v>9</v>
      </c>
      <c r="S2" s="2">
        <v>910</v>
      </c>
      <c r="T2" s="2" t="s">
        <v>3</v>
      </c>
      <c r="U2" s="2" t="s">
        <v>10</v>
      </c>
    </row>
    <row r="3" spans="1:21" ht="12.75">
      <c r="A3" s="2">
        <v>2020</v>
      </c>
      <c r="B3" s="8" t="s">
        <v>116</v>
      </c>
      <c r="C3" s="8">
        <v>29204</v>
      </c>
      <c r="D3" s="2" t="s">
        <v>29</v>
      </c>
      <c r="E3" s="2">
        <v>5009</v>
      </c>
      <c r="F3" s="4" t="s">
        <v>30</v>
      </c>
      <c r="G3" s="2" t="s">
        <v>114</v>
      </c>
      <c r="H3" s="2">
        <v>1</v>
      </c>
      <c r="I3" s="2">
        <v>4562</v>
      </c>
      <c r="J3" s="5">
        <v>4.68</v>
      </c>
      <c r="K3" s="6">
        <f t="shared" si="0"/>
        <v>213.5016</v>
      </c>
      <c r="L3" s="5">
        <v>3</v>
      </c>
      <c r="M3" s="6">
        <f t="shared" si="1"/>
        <v>136.86</v>
      </c>
      <c r="N3" s="2">
        <v>440</v>
      </c>
      <c r="O3" s="2" t="s">
        <v>1</v>
      </c>
      <c r="P3" s="2" t="s">
        <v>8</v>
      </c>
      <c r="Q3" s="2">
        <v>212</v>
      </c>
      <c r="R3" s="2" t="s">
        <v>9</v>
      </c>
      <c r="S3" s="2">
        <v>910</v>
      </c>
      <c r="T3" s="2" t="s">
        <v>3</v>
      </c>
      <c r="U3" s="2" t="s">
        <v>10</v>
      </c>
    </row>
    <row r="4" spans="1:21" ht="12.75">
      <c r="A4" s="2">
        <v>2020</v>
      </c>
      <c r="B4" s="8" t="s">
        <v>116</v>
      </c>
      <c r="C4" s="8">
        <v>29205</v>
      </c>
      <c r="D4" s="2" t="s">
        <v>31</v>
      </c>
      <c r="E4" s="2">
        <v>5024</v>
      </c>
      <c r="F4" s="4" t="s">
        <v>32</v>
      </c>
      <c r="G4" s="2" t="s">
        <v>114</v>
      </c>
      <c r="H4" s="2">
        <v>1</v>
      </c>
      <c r="I4" s="2">
        <v>4861</v>
      </c>
      <c r="J4" s="5">
        <v>4.62</v>
      </c>
      <c r="K4" s="6">
        <f t="shared" si="0"/>
        <v>224.5782</v>
      </c>
      <c r="L4" s="5">
        <v>3</v>
      </c>
      <c r="M4" s="6">
        <f t="shared" si="1"/>
        <v>145.83</v>
      </c>
      <c r="N4" s="2">
        <v>440</v>
      </c>
      <c r="O4" s="2" t="s">
        <v>1</v>
      </c>
      <c r="P4" s="2" t="s">
        <v>33</v>
      </c>
      <c r="Q4" s="2">
        <v>808</v>
      </c>
      <c r="R4" s="2" t="s">
        <v>9</v>
      </c>
      <c r="S4" s="2">
        <v>910</v>
      </c>
      <c r="T4" s="2" t="s">
        <v>3</v>
      </c>
      <c r="U4" s="2" t="s">
        <v>10</v>
      </c>
    </row>
    <row r="5" spans="1:21" ht="12.75">
      <c r="A5" s="2">
        <v>2020</v>
      </c>
      <c r="B5" s="8" t="s">
        <v>116</v>
      </c>
      <c r="C5" s="8">
        <v>29206</v>
      </c>
      <c r="D5" s="2" t="s">
        <v>42</v>
      </c>
      <c r="E5" s="2">
        <v>15359</v>
      </c>
      <c r="F5" s="4" t="s">
        <v>43</v>
      </c>
      <c r="G5" s="2" t="s">
        <v>114</v>
      </c>
      <c r="H5" s="2">
        <v>1</v>
      </c>
      <c r="I5" s="2">
        <v>5394</v>
      </c>
      <c r="J5" s="5">
        <v>4.13</v>
      </c>
      <c r="K5" s="6">
        <f t="shared" si="0"/>
        <v>222.7722</v>
      </c>
      <c r="L5" s="5">
        <v>3.03</v>
      </c>
      <c r="M5" s="6">
        <f t="shared" si="1"/>
        <v>163.4382</v>
      </c>
      <c r="N5" s="2">
        <v>573</v>
      </c>
      <c r="O5" s="2" t="s">
        <v>1</v>
      </c>
      <c r="P5" s="2" t="s">
        <v>44</v>
      </c>
      <c r="Q5" s="2">
        <v>626</v>
      </c>
      <c r="R5" s="2" t="s">
        <v>40</v>
      </c>
      <c r="S5" s="2">
        <v>58758</v>
      </c>
      <c r="T5" s="2" t="s">
        <v>3</v>
      </c>
      <c r="U5" s="2" t="s">
        <v>41</v>
      </c>
    </row>
    <row r="6" spans="1:21" ht="12.75">
      <c r="A6" s="2">
        <v>2020</v>
      </c>
      <c r="B6" s="8" t="s">
        <v>116</v>
      </c>
      <c r="C6" s="8">
        <v>29207</v>
      </c>
      <c r="D6" s="2" t="s">
        <v>18</v>
      </c>
      <c r="E6" s="2">
        <v>15520</v>
      </c>
      <c r="F6" s="4" t="s">
        <v>19</v>
      </c>
      <c r="G6" s="2" t="s">
        <v>114</v>
      </c>
      <c r="H6" s="2">
        <v>1</v>
      </c>
      <c r="I6" s="2">
        <v>4841</v>
      </c>
      <c r="J6" s="5">
        <v>4.29</v>
      </c>
      <c r="K6" s="6">
        <f t="shared" si="0"/>
        <v>207.6789</v>
      </c>
      <c r="L6" s="5">
        <v>3.01</v>
      </c>
      <c r="M6" s="6">
        <f t="shared" si="1"/>
        <v>145.7141</v>
      </c>
      <c r="N6" s="2">
        <v>471</v>
      </c>
      <c r="O6" s="2" t="s">
        <v>1</v>
      </c>
      <c r="P6" s="2" t="s">
        <v>20</v>
      </c>
      <c r="Q6" s="2">
        <v>1246</v>
      </c>
      <c r="R6" s="2" t="s">
        <v>15</v>
      </c>
      <c r="S6" s="2">
        <v>909</v>
      </c>
      <c r="T6" s="2" t="s">
        <v>3</v>
      </c>
      <c r="U6" s="2" t="s">
        <v>16</v>
      </c>
    </row>
    <row r="7" spans="1:21" ht="12.75">
      <c r="A7" s="2">
        <v>2020</v>
      </c>
      <c r="B7" s="8" t="s">
        <v>116</v>
      </c>
      <c r="C7" s="8">
        <v>29208</v>
      </c>
      <c r="D7" s="2" t="s">
        <v>49</v>
      </c>
      <c r="E7" s="2">
        <v>26181</v>
      </c>
      <c r="F7" s="4" t="s">
        <v>50</v>
      </c>
      <c r="G7" s="2" t="s">
        <v>114</v>
      </c>
      <c r="H7" s="2">
        <v>1</v>
      </c>
      <c r="I7" s="2">
        <v>5851</v>
      </c>
      <c r="J7" s="5">
        <v>4.23</v>
      </c>
      <c r="K7" s="6">
        <f t="shared" si="0"/>
        <v>247.49730000000002</v>
      </c>
      <c r="L7" s="5">
        <v>3.01</v>
      </c>
      <c r="M7" s="6">
        <f t="shared" si="1"/>
        <v>176.11509999999998</v>
      </c>
      <c r="N7" s="2">
        <v>442</v>
      </c>
      <c r="O7" s="2" t="s">
        <v>1</v>
      </c>
      <c r="P7" s="2" t="s">
        <v>51</v>
      </c>
      <c r="Q7" s="2">
        <v>885</v>
      </c>
      <c r="R7" s="2" t="s">
        <v>9</v>
      </c>
      <c r="S7" s="2">
        <v>910</v>
      </c>
      <c r="T7" s="2" t="s">
        <v>3</v>
      </c>
      <c r="U7" s="2" t="s">
        <v>10</v>
      </c>
    </row>
    <row r="8" spans="1:21" ht="12.75">
      <c r="A8" s="2">
        <v>2020</v>
      </c>
      <c r="B8" s="8" t="s">
        <v>116</v>
      </c>
      <c r="C8" s="8">
        <v>29209</v>
      </c>
      <c r="D8" s="2" t="s">
        <v>90</v>
      </c>
      <c r="E8" s="2">
        <v>36379</v>
      </c>
      <c r="F8" s="4" t="s">
        <v>88</v>
      </c>
      <c r="G8" s="2" t="s">
        <v>114</v>
      </c>
      <c r="H8" s="2">
        <v>1</v>
      </c>
      <c r="I8" s="2">
        <v>5028</v>
      </c>
      <c r="J8" s="5">
        <v>4.45</v>
      </c>
      <c r="K8" s="6">
        <f t="shared" si="0"/>
        <v>223.746</v>
      </c>
      <c r="L8" s="5">
        <v>3.03</v>
      </c>
      <c r="M8" s="6">
        <f t="shared" si="1"/>
        <v>152.34839999999997</v>
      </c>
      <c r="N8" s="2">
        <v>485</v>
      </c>
      <c r="O8" s="2" t="s">
        <v>1</v>
      </c>
      <c r="P8" s="2" t="s">
        <v>91</v>
      </c>
      <c r="Q8" s="2">
        <v>1621</v>
      </c>
      <c r="R8" s="2" t="s">
        <v>27</v>
      </c>
      <c r="S8" s="2">
        <v>912</v>
      </c>
      <c r="T8" s="2" t="s">
        <v>3</v>
      </c>
      <c r="U8" s="2" t="s">
        <v>4</v>
      </c>
    </row>
    <row r="9" spans="1:21" ht="12.75">
      <c r="A9" s="2">
        <v>2020</v>
      </c>
      <c r="B9" s="8" t="s">
        <v>116</v>
      </c>
      <c r="C9" s="8">
        <v>29210</v>
      </c>
      <c r="D9" s="2" t="s">
        <v>92</v>
      </c>
      <c r="E9" s="2">
        <v>36437</v>
      </c>
      <c r="F9" s="4" t="s">
        <v>56</v>
      </c>
      <c r="G9" s="2" t="s">
        <v>114</v>
      </c>
      <c r="H9" s="2">
        <v>1</v>
      </c>
      <c r="I9" s="2">
        <v>4552</v>
      </c>
      <c r="J9" s="5">
        <v>4.3</v>
      </c>
      <c r="K9" s="6">
        <f t="shared" si="0"/>
        <v>195.736</v>
      </c>
      <c r="L9" s="5">
        <v>3.01</v>
      </c>
      <c r="M9" s="6">
        <f t="shared" si="1"/>
        <v>137.0152</v>
      </c>
      <c r="N9" s="2">
        <v>485</v>
      </c>
      <c r="O9" s="2" t="s">
        <v>1</v>
      </c>
      <c r="P9" s="2" t="s">
        <v>17</v>
      </c>
      <c r="Q9" s="2">
        <v>4035</v>
      </c>
      <c r="R9" s="2" t="s">
        <v>27</v>
      </c>
      <c r="S9" s="2">
        <v>912</v>
      </c>
      <c r="T9" s="2" t="s">
        <v>3</v>
      </c>
      <c r="U9" s="2" t="s">
        <v>4</v>
      </c>
    </row>
    <row r="10" spans="1:21" ht="12.75">
      <c r="A10" s="2">
        <v>2020</v>
      </c>
      <c r="B10" s="8" t="s">
        <v>116</v>
      </c>
      <c r="C10" s="8">
        <v>29211</v>
      </c>
      <c r="D10" s="2" t="s">
        <v>78</v>
      </c>
      <c r="E10" s="2">
        <v>37297</v>
      </c>
      <c r="F10" s="4" t="s">
        <v>79</v>
      </c>
      <c r="G10" s="2" t="s">
        <v>114</v>
      </c>
      <c r="H10" s="2">
        <v>1</v>
      </c>
      <c r="I10" s="2">
        <v>5590</v>
      </c>
      <c r="J10" s="5">
        <v>4.34</v>
      </c>
      <c r="K10" s="6">
        <f t="shared" si="0"/>
        <v>242.606</v>
      </c>
      <c r="L10" s="5">
        <v>3.02</v>
      </c>
      <c r="M10" s="6">
        <f t="shared" si="1"/>
        <v>168.81799999999998</v>
      </c>
      <c r="N10" s="2">
        <v>481</v>
      </c>
      <c r="O10" s="2" t="s">
        <v>1</v>
      </c>
      <c r="P10" s="2" t="s">
        <v>12</v>
      </c>
      <c r="Q10" s="2">
        <v>946</v>
      </c>
      <c r="R10" s="2" t="s">
        <v>27</v>
      </c>
      <c r="S10" s="2">
        <v>912</v>
      </c>
      <c r="T10" s="2" t="s">
        <v>3</v>
      </c>
      <c r="U10" s="2" t="s">
        <v>4</v>
      </c>
    </row>
    <row r="11" spans="1:21" ht="12.75">
      <c r="A11" s="2">
        <v>2020</v>
      </c>
      <c r="B11" s="8" t="s">
        <v>116</v>
      </c>
      <c r="C11" s="8">
        <v>29212</v>
      </c>
      <c r="D11" s="2" t="s">
        <v>72</v>
      </c>
      <c r="E11" s="2">
        <v>76158</v>
      </c>
      <c r="F11" s="4" t="s">
        <v>60</v>
      </c>
      <c r="G11" s="2" t="s">
        <v>114</v>
      </c>
      <c r="H11" s="2">
        <v>1</v>
      </c>
      <c r="I11" s="2">
        <v>5099</v>
      </c>
      <c r="J11" s="5">
        <v>4.34</v>
      </c>
      <c r="K11" s="6">
        <f t="shared" si="0"/>
        <v>221.2966</v>
      </c>
      <c r="L11" s="5">
        <v>3.02</v>
      </c>
      <c r="M11" s="6">
        <f t="shared" si="1"/>
        <v>153.9898</v>
      </c>
      <c r="N11" s="2">
        <v>485</v>
      </c>
      <c r="O11" s="2" t="s">
        <v>1</v>
      </c>
      <c r="P11" s="2" t="s">
        <v>2</v>
      </c>
      <c r="Q11" s="2">
        <v>512</v>
      </c>
      <c r="R11" s="2" t="s">
        <v>9</v>
      </c>
      <c r="S11" s="2">
        <v>910</v>
      </c>
      <c r="T11" s="2" t="s">
        <v>3</v>
      </c>
      <c r="U11" s="2" t="s">
        <v>10</v>
      </c>
    </row>
    <row r="12" spans="1:21" ht="12.75">
      <c r="A12" s="2">
        <v>2020</v>
      </c>
      <c r="B12" s="8" t="s">
        <v>116</v>
      </c>
      <c r="C12" s="8">
        <v>29213</v>
      </c>
      <c r="D12" s="2" t="s">
        <v>64</v>
      </c>
      <c r="E12" s="2">
        <v>76210</v>
      </c>
      <c r="F12" s="4" t="s">
        <v>60</v>
      </c>
      <c r="G12" s="2" t="s">
        <v>114</v>
      </c>
      <c r="H12" s="2">
        <v>1</v>
      </c>
      <c r="I12" s="2">
        <v>5116</v>
      </c>
      <c r="J12" s="5">
        <v>4.01</v>
      </c>
      <c r="K12" s="6">
        <f t="shared" si="0"/>
        <v>205.1516</v>
      </c>
      <c r="L12" s="5">
        <v>3.04</v>
      </c>
      <c r="M12" s="6">
        <f t="shared" si="1"/>
        <v>155.5264</v>
      </c>
      <c r="N12" s="2">
        <v>470</v>
      </c>
      <c r="O12" s="2" t="s">
        <v>1</v>
      </c>
      <c r="P12" s="2" t="s">
        <v>11</v>
      </c>
      <c r="Q12" s="2">
        <v>616</v>
      </c>
      <c r="R12" s="2" t="s">
        <v>21</v>
      </c>
      <c r="S12" s="2">
        <v>913</v>
      </c>
      <c r="T12" s="2" t="s">
        <v>3</v>
      </c>
      <c r="U12" s="2" t="s">
        <v>4</v>
      </c>
    </row>
    <row r="13" spans="1:21" ht="12.75">
      <c r="A13" s="2">
        <v>2020</v>
      </c>
      <c r="B13" s="8" t="s">
        <v>116</v>
      </c>
      <c r="C13" s="8">
        <v>29214</v>
      </c>
      <c r="D13" s="2" t="s">
        <v>85</v>
      </c>
      <c r="E13" s="2">
        <v>76229</v>
      </c>
      <c r="F13" s="4" t="s">
        <v>86</v>
      </c>
      <c r="G13" s="2" t="s">
        <v>114</v>
      </c>
      <c r="H13" s="2">
        <v>1</v>
      </c>
      <c r="I13" s="2">
        <v>5244</v>
      </c>
      <c r="J13" s="5">
        <v>4.34</v>
      </c>
      <c r="K13" s="6">
        <f t="shared" si="0"/>
        <v>227.5896</v>
      </c>
      <c r="L13" s="5">
        <v>3.02</v>
      </c>
      <c r="M13" s="6">
        <f t="shared" si="1"/>
        <v>158.3688</v>
      </c>
      <c r="N13" s="2">
        <v>501</v>
      </c>
      <c r="O13" s="2" t="s">
        <v>1</v>
      </c>
      <c r="P13" s="2" t="s">
        <v>87</v>
      </c>
      <c r="Q13" s="2">
        <v>3108</v>
      </c>
      <c r="R13" s="2" t="s">
        <v>27</v>
      </c>
      <c r="S13" s="2">
        <v>912</v>
      </c>
      <c r="T13" s="2" t="s">
        <v>3</v>
      </c>
      <c r="U13" s="2" t="s">
        <v>4</v>
      </c>
    </row>
    <row r="14" spans="1:21" ht="12.75">
      <c r="A14" s="2">
        <v>2020</v>
      </c>
      <c r="B14" s="8" t="s">
        <v>116</v>
      </c>
      <c r="C14" s="8">
        <v>29215</v>
      </c>
      <c r="D14" s="2" t="s">
        <v>55</v>
      </c>
      <c r="E14" s="2">
        <v>76255</v>
      </c>
      <c r="F14" s="4" t="s">
        <v>56</v>
      </c>
      <c r="G14" s="2" t="s">
        <v>114</v>
      </c>
      <c r="H14" s="2">
        <v>1</v>
      </c>
      <c r="I14" s="2">
        <v>4742</v>
      </c>
      <c r="J14" s="5">
        <v>4.27</v>
      </c>
      <c r="K14" s="6">
        <f t="shared" si="0"/>
        <v>202.48339999999996</v>
      </c>
      <c r="L14" s="5">
        <v>3.03</v>
      </c>
      <c r="M14" s="6">
        <f t="shared" si="1"/>
        <v>143.68259999999998</v>
      </c>
      <c r="N14" s="2">
        <v>481</v>
      </c>
      <c r="O14" s="2" t="s">
        <v>1</v>
      </c>
      <c r="P14" s="2" t="s">
        <v>34</v>
      </c>
      <c r="Q14" s="2">
        <v>850</v>
      </c>
      <c r="R14" s="2" t="s">
        <v>15</v>
      </c>
      <c r="S14" s="2">
        <v>909</v>
      </c>
      <c r="T14" s="2" t="s">
        <v>3</v>
      </c>
      <c r="U14" s="2" t="s">
        <v>16</v>
      </c>
    </row>
    <row r="15" spans="1:21" ht="12.75">
      <c r="A15" s="2">
        <v>2020</v>
      </c>
      <c r="B15" s="8" t="s">
        <v>116</v>
      </c>
      <c r="C15" s="8">
        <v>29216</v>
      </c>
      <c r="D15" s="2" t="s">
        <v>67</v>
      </c>
      <c r="E15" s="2">
        <v>76283</v>
      </c>
      <c r="F15" s="4" t="s">
        <v>60</v>
      </c>
      <c r="G15" s="2" t="s">
        <v>114</v>
      </c>
      <c r="H15" s="2">
        <v>1</v>
      </c>
      <c r="I15" s="2">
        <v>6301</v>
      </c>
      <c r="J15" s="5">
        <v>4.34</v>
      </c>
      <c r="K15" s="6">
        <f t="shared" si="0"/>
        <v>273.4634</v>
      </c>
      <c r="L15" s="5">
        <v>3.02</v>
      </c>
      <c r="M15" s="6">
        <f t="shared" si="1"/>
        <v>190.2902</v>
      </c>
      <c r="N15" s="2">
        <v>475</v>
      </c>
      <c r="O15" s="2" t="s">
        <v>1</v>
      </c>
      <c r="P15" s="2" t="s">
        <v>67</v>
      </c>
      <c r="Q15" s="2">
        <v>860</v>
      </c>
      <c r="R15" s="2" t="s">
        <v>9</v>
      </c>
      <c r="S15" s="2">
        <v>910</v>
      </c>
      <c r="T15" s="2" t="s">
        <v>3</v>
      </c>
      <c r="U15" s="2" t="s">
        <v>10</v>
      </c>
    </row>
    <row r="16" spans="1:21" ht="12.75">
      <c r="A16" s="2">
        <v>2020</v>
      </c>
      <c r="B16" s="8" t="s">
        <v>116</v>
      </c>
      <c r="C16" s="8">
        <v>29217</v>
      </c>
      <c r="D16" s="2" t="s">
        <v>57</v>
      </c>
      <c r="E16" s="2">
        <v>76367</v>
      </c>
      <c r="F16" s="4" t="s">
        <v>58</v>
      </c>
      <c r="G16" s="2" t="s">
        <v>114</v>
      </c>
      <c r="H16" s="2">
        <v>1</v>
      </c>
      <c r="I16" s="2">
        <v>5414</v>
      </c>
      <c r="J16" s="5">
        <v>4.31</v>
      </c>
      <c r="K16" s="6">
        <f t="shared" si="0"/>
        <v>233.34339999999997</v>
      </c>
      <c r="L16" s="5">
        <v>3.01</v>
      </c>
      <c r="M16" s="6">
        <f t="shared" si="1"/>
        <v>162.9614</v>
      </c>
      <c r="N16" s="2">
        <v>483</v>
      </c>
      <c r="O16" s="2" t="s">
        <v>1</v>
      </c>
      <c r="P16" s="2" t="s">
        <v>36</v>
      </c>
      <c r="Q16" s="2">
        <v>919</v>
      </c>
      <c r="R16" s="2" t="s">
        <v>9</v>
      </c>
      <c r="S16" s="2">
        <v>910</v>
      </c>
      <c r="T16" s="2" t="s">
        <v>3</v>
      </c>
      <c r="U16" s="2" t="s">
        <v>10</v>
      </c>
    </row>
    <row r="17" spans="1:21" ht="12.75">
      <c r="A17" s="2">
        <v>2020</v>
      </c>
      <c r="B17" s="8" t="s">
        <v>116</v>
      </c>
      <c r="C17" s="8">
        <v>29218</v>
      </c>
      <c r="D17" s="2" t="s">
        <v>75</v>
      </c>
      <c r="E17" s="2">
        <v>76443</v>
      </c>
      <c r="F17" s="4" t="s">
        <v>76</v>
      </c>
      <c r="G17" s="2" t="s">
        <v>114</v>
      </c>
      <c r="H17" s="2">
        <v>1</v>
      </c>
      <c r="I17" s="2">
        <v>4112</v>
      </c>
      <c r="J17" s="5">
        <v>4.34</v>
      </c>
      <c r="K17" s="6">
        <f t="shared" si="0"/>
        <v>178.46079999999998</v>
      </c>
      <c r="L17" s="5">
        <v>3.02</v>
      </c>
      <c r="M17" s="6">
        <f t="shared" si="1"/>
        <v>124.1824</v>
      </c>
      <c r="N17" s="2">
        <v>480</v>
      </c>
      <c r="O17" s="2" t="s">
        <v>1</v>
      </c>
      <c r="P17" s="2" t="s">
        <v>77</v>
      </c>
      <c r="Q17" s="2">
        <v>3002</v>
      </c>
      <c r="R17" s="2" t="s">
        <v>9</v>
      </c>
      <c r="S17" s="2">
        <v>910</v>
      </c>
      <c r="T17" s="2" t="s">
        <v>3</v>
      </c>
      <c r="U17" s="2" t="s">
        <v>10</v>
      </c>
    </row>
    <row r="18" spans="1:21" ht="12.75">
      <c r="A18" s="2">
        <v>2020</v>
      </c>
      <c r="B18" s="8" t="s">
        <v>116</v>
      </c>
      <c r="C18" s="8">
        <v>29219</v>
      </c>
      <c r="D18" s="2" t="s">
        <v>80</v>
      </c>
      <c r="E18" s="2">
        <v>76445</v>
      </c>
      <c r="F18" s="4" t="s">
        <v>81</v>
      </c>
      <c r="G18" s="2" t="s">
        <v>114</v>
      </c>
      <c r="H18" s="2">
        <v>1</v>
      </c>
      <c r="I18" s="2">
        <v>4248</v>
      </c>
      <c r="J18" s="5">
        <v>4.34</v>
      </c>
      <c r="K18" s="6">
        <f t="shared" si="0"/>
        <v>184.3632</v>
      </c>
      <c r="L18" s="5">
        <v>3.02</v>
      </c>
      <c r="M18" s="6">
        <f t="shared" si="1"/>
        <v>128.2896</v>
      </c>
      <c r="N18" s="2">
        <v>482</v>
      </c>
      <c r="O18" s="2" t="s">
        <v>1</v>
      </c>
      <c r="P18" s="2" t="s">
        <v>82</v>
      </c>
      <c r="Q18" s="2">
        <v>4039</v>
      </c>
      <c r="R18" s="2" t="s">
        <v>27</v>
      </c>
      <c r="S18" s="2">
        <v>912</v>
      </c>
      <c r="T18" s="2" t="s">
        <v>3</v>
      </c>
      <c r="U18" s="2" t="s">
        <v>4</v>
      </c>
    </row>
    <row r="19" spans="1:21" ht="12.75">
      <c r="A19" s="2">
        <v>2020</v>
      </c>
      <c r="B19" s="8" t="s">
        <v>116</v>
      </c>
      <c r="C19" s="8">
        <v>29220</v>
      </c>
      <c r="D19" s="2" t="s">
        <v>61</v>
      </c>
      <c r="E19" s="2">
        <v>76461</v>
      </c>
      <c r="F19" s="4" t="s">
        <v>62</v>
      </c>
      <c r="G19" s="2" t="s">
        <v>114</v>
      </c>
      <c r="H19" s="2">
        <v>1</v>
      </c>
      <c r="I19" s="2">
        <v>6815</v>
      </c>
      <c r="J19" s="5">
        <v>4.34</v>
      </c>
      <c r="K19" s="6">
        <f t="shared" si="0"/>
        <v>295.77099999999996</v>
      </c>
      <c r="L19" s="5">
        <v>3.02</v>
      </c>
      <c r="M19" s="6">
        <f t="shared" si="1"/>
        <v>205.813</v>
      </c>
      <c r="N19" s="2">
        <v>466</v>
      </c>
      <c r="O19" s="2" t="s">
        <v>1</v>
      </c>
      <c r="P19" s="2" t="s">
        <v>63</v>
      </c>
      <c r="Q19" s="2">
        <v>223</v>
      </c>
      <c r="R19" s="2" t="s">
        <v>27</v>
      </c>
      <c r="S19" s="2">
        <v>912</v>
      </c>
      <c r="T19" s="2" t="s">
        <v>3</v>
      </c>
      <c r="U19" s="2" t="s">
        <v>4</v>
      </c>
    </row>
    <row r="20" spans="1:21" ht="12.75">
      <c r="A20" s="2">
        <v>2020</v>
      </c>
      <c r="B20" s="8" t="s">
        <v>116</v>
      </c>
      <c r="C20" s="8">
        <v>29221</v>
      </c>
      <c r="D20" s="2" t="s">
        <v>68</v>
      </c>
      <c r="E20" s="2">
        <v>76494</v>
      </c>
      <c r="F20" s="4" t="s">
        <v>69</v>
      </c>
      <c r="G20" s="2" t="s">
        <v>114</v>
      </c>
      <c r="H20" s="2">
        <v>1</v>
      </c>
      <c r="I20" s="2">
        <v>5725</v>
      </c>
      <c r="J20" s="5">
        <v>4.34</v>
      </c>
      <c r="K20" s="6">
        <f t="shared" si="0"/>
        <v>248.465</v>
      </c>
      <c r="L20" s="5">
        <v>3.02</v>
      </c>
      <c r="M20" s="6">
        <f t="shared" si="1"/>
        <v>172.895</v>
      </c>
      <c r="N20" s="2">
        <v>478</v>
      </c>
      <c r="O20" s="2" t="s">
        <v>1</v>
      </c>
      <c r="P20" s="2" t="s">
        <v>48</v>
      </c>
      <c r="Q20" s="2">
        <v>922</v>
      </c>
      <c r="R20" s="2" t="s">
        <v>9</v>
      </c>
      <c r="S20" s="2">
        <v>910</v>
      </c>
      <c r="T20" s="2" t="s">
        <v>3</v>
      </c>
      <c r="U20" s="2" t="s">
        <v>10</v>
      </c>
    </row>
    <row r="21" spans="1:21" ht="12.75">
      <c r="A21" s="2">
        <v>2020</v>
      </c>
      <c r="B21" s="8" t="s">
        <v>116</v>
      </c>
      <c r="C21" s="8">
        <v>29222</v>
      </c>
      <c r="D21" s="2" t="s">
        <v>73</v>
      </c>
      <c r="E21" s="2">
        <v>76496</v>
      </c>
      <c r="F21" s="4" t="s">
        <v>74</v>
      </c>
      <c r="G21" s="2" t="s">
        <v>114</v>
      </c>
      <c r="H21" s="2">
        <v>1</v>
      </c>
      <c r="I21" s="2">
        <v>5488</v>
      </c>
      <c r="J21" s="5">
        <v>4.34</v>
      </c>
      <c r="K21" s="6">
        <f t="shared" si="0"/>
        <v>238.17919999999998</v>
      </c>
      <c r="L21" s="5">
        <v>3.02</v>
      </c>
      <c r="M21" s="6">
        <f t="shared" si="1"/>
        <v>165.7376</v>
      </c>
      <c r="N21" s="2">
        <v>469</v>
      </c>
      <c r="O21" s="2" t="s">
        <v>1</v>
      </c>
      <c r="P21" s="2" t="s">
        <v>29</v>
      </c>
      <c r="Q21" s="2">
        <v>3102</v>
      </c>
      <c r="R21" s="2" t="s">
        <v>9</v>
      </c>
      <c r="S21" s="2">
        <v>910</v>
      </c>
      <c r="T21" s="2" t="s">
        <v>3</v>
      </c>
      <c r="U21" s="2" t="s">
        <v>10</v>
      </c>
    </row>
    <row r="22" spans="1:21" ht="12.75">
      <c r="A22" s="2">
        <v>2020</v>
      </c>
      <c r="B22" s="8" t="s">
        <v>116</v>
      </c>
      <c r="C22" s="8">
        <v>29223</v>
      </c>
      <c r="D22" s="2" t="s">
        <v>24</v>
      </c>
      <c r="E22" s="2">
        <v>76526</v>
      </c>
      <c r="F22" s="4" t="s">
        <v>25</v>
      </c>
      <c r="G22" s="2" t="s">
        <v>114</v>
      </c>
      <c r="H22" s="2">
        <v>1</v>
      </c>
      <c r="I22" s="2">
        <v>5086</v>
      </c>
      <c r="J22" s="5">
        <v>4.34</v>
      </c>
      <c r="K22" s="6">
        <f t="shared" si="0"/>
        <v>220.73239999999998</v>
      </c>
      <c r="L22" s="5">
        <v>3.02</v>
      </c>
      <c r="M22" s="6">
        <f t="shared" si="1"/>
        <v>153.5972</v>
      </c>
      <c r="N22" s="2">
        <v>440</v>
      </c>
      <c r="O22" s="2" t="s">
        <v>1</v>
      </c>
      <c r="P22" s="2" t="s">
        <v>26</v>
      </c>
      <c r="Q22" s="2">
        <v>1114</v>
      </c>
      <c r="R22" s="2" t="s">
        <v>27</v>
      </c>
      <c r="S22" s="2">
        <v>912</v>
      </c>
      <c r="T22" s="2" t="s">
        <v>3</v>
      </c>
      <c r="U22" s="2" t="s">
        <v>4</v>
      </c>
    </row>
    <row r="23" spans="1:21" ht="12.75">
      <c r="A23" s="2">
        <v>2020</v>
      </c>
      <c r="B23" s="8" t="s">
        <v>116</v>
      </c>
      <c r="C23" s="8">
        <v>29224</v>
      </c>
      <c r="D23" s="2" t="s">
        <v>70</v>
      </c>
      <c r="E23" s="2">
        <v>76534</v>
      </c>
      <c r="F23" s="4" t="s">
        <v>71</v>
      </c>
      <c r="G23" s="2" t="s">
        <v>114</v>
      </c>
      <c r="H23" s="2">
        <v>1</v>
      </c>
      <c r="I23" s="2">
        <v>7276</v>
      </c>
      <c r="J23" s="5">
        <v>4.5</v>
      </c>
      <c r="K23" s="6">
        <f t="shared" si="0"/>
        <v>327.42</v>
      </c>
      <c r="L23" s="5">
        <v>3.01</v>
      </c>
      <c r="M23" s="6">
        <f t="shared" si="1"/>
        <v>219.0076</v>
      </c>
      <c r="N23" s="2">
        <v>480</v>
      </c>
      <c r="O23" s="2" t="s">
        <v>1</v>
      </c>
      <c r="P23" s="2" t="s">
        <v>14</v>
      </c>
      <c r="Q23" s="2">
        <v>714</v>
      </c>
      <c r="R23" s="2" t="s">
        <v>9</v>
      </c>
      <c r="S23" s="2">
        <v>910</v>
      </c>
      <c r="T23" s="2" t="s">
        <v>3</v>
      </c>
      <c r="U23" s="2" t="s">
        <v>10</v>
      </c>
    </row>
    <row r="24" spans="1:21" ht="12.75">
      <c r="A24" s="2">
        <v>2020</v>
      </c>
      <c r="B24" s="8" t="s">
        <v>116</v>
      </c>
      <c r="C24" s="8">
        <v>29225</v>
      </c>
      <c r="D24" s="2" t="s">
        <v>83</v>
      </c>
      <c r="E24" s="2">
        <v>76541</v>
      </c>
      <c r="F24" s="4" t="s">
        <v>84</v>
      </c>
      <c r="G24" s="2" t="s">
        <v>114</v>
      </c>
      <c r="H24" s="2">
        <v>1</v>
      </c>
      <c r="I24" s="2">
        <v>5651</v>
      </c>
      <c r="J24" s="5">
        <v>4.34</v>
      </c>
      <c r="K24" s="6">
        <f t="shared" si="0"/>
        <v>245.2534</v>
      </c>
      <c r="L24" s="5">
        <v>3.02</v>
      </c>
      <c r="M24" s="6">
        <f t="shared" si="1"/>
        <v>170.6602</v>
      </c>
      <c r="N24" s="2">
        <v>493</v>
      </c>
      <c r="O24" s="2" t="s">
        <v>1</v>
      </c>
      <c r="P24" s="2" t="s">
        <v>13</v>
      </c>
      <c r="Q24" s="2">
        <v>618</v>
      </c>
      <c r="R24" s="2" t="s">
        <v>27</v>
      </c>
      <c r="S24" s="2">
        <v>912</v>
      </c>
      <c r="T24" s="2" t="s">
        <v>3</v>
      </c>
      <c r="U24" s="2" t="s">
        <v>4</v>
      </c>
    </row>
    <row r="25" spans="1:21" ht="12.75">
      <c r="A25" s="2">
        <v>2020</v>
      </c>
      <c r="B25" s="8" t="s">
        <v>116</v>
      </c>
      <c r="C25" s="8">
        <v>29226</v>
      </c>
      <c r="D25" s="2" t="s">
        <v>59</v>
      </c>
      <c r="E25" s="2">
        <v>76543</v>
      </c>
      <c r="F25" s="4" t="s">
        <v>60</v>
      </c>
      <c r="G25" s="2" t="s">
        <v>114</v>
      </c>
      <c r="H25" s="2">
        <v>1</v>
      </c>
      <c r="I25" s="2">
        <v>7056</v>
      </c>
      <c r="J25" s="5">
        <v>4.27</v>
      </c>
      <c r="K25" s="6">
        <f t="shared" si="0"/>
        <v>301.29119999999995</v>
      </c>
      <c r="L25" s="5">
        <v>3.02</v>
      </c>
      <c r="M25" s="6">
        <f t="shared" si="1"/>
        <v>213.0912</v>
      </c>
      <c r="N25" s="2">
        <v>478</v>
      </c>
      <c r="O25" s="2" t="s">
        <v>1</v>
      </c>
      <c r="P25" s="2" t="s">
        <v>35</v>
      </c>
      <c r="Q25" s="2">
        <v>1202</v>
      </c>
      <c r="R25" s="2" t="s">
        <v>5</v>
      </c>
      <c r="S25" s="2">
        <v>2875</v>
      </c>
      <c r="T25" s="2" t="s">
        <v>6</v>
      </c>
      <c r="U25" s="2" t="s">
        <v>7</v>
      </c>
    </row>
    <row r="26" spans="1:21" ht="12.75">
      <c r="A26" s="2">
        <v>2020</v>
      </c>
      <c r="B26" s="8" t="s">
        <v>116</v>
      </c>
      <c r="C26" s="8">
        <v>29227</v>
      </c>
      <c r="D26" s="2" t="s">
        <v>65</v>
      </c>
      <c r="E26" s="2">
        <v>77133</v>
      </c>
      <c r="F26" s="4" t="s">
        <v>66</v>
      </c>
      <c r="G26" s="2" t="s">
        <v>114</v>
      </c>
      <c r="H26" s="2">
        <v>1</v>
      </c>
      <c r="I26" s="2">
        <v>4912</v>
      </c>
      <c r="J26" s="5">
        <v>4.34</v>
      </c>
      <c r="K26" s="6">
        <f t="shared" si="0"/>
        <v>213.18079999999998</v>
      </c>
      <c r="L26" s="5">
        <v>3.02</v>
      </c>
      <c r="M26" s="6">
        <f t="shared" si="1"/>
        <v>148.3424</v>
      </c>
      <c r="N26" s="2">
        <v>529</v>
      </c>
      <c r="O26" s="2" t="s">
        <v>1</v>
      </c>
      <c r="P26" s="2" t="s">
        <v>23</v>
      </c>
      <c r="Q26" s="2">
        <v>1232</v>
      </c>
      <c r="R26" s="2" t="s">
        <v>27</v>
      </c>
      <c r="S26" s="2">
        <v>912</v>
      </c>
      <c r="T26" s="2" t="s">
        <v>3</v>
      </c>
      <c r="U26" s="2" t="s">
        <v>4</v>
      </c>
    </row>
    <row r="27" spans="1:21" ht="12.75">
      <c r="A27" s="2">
        <v>2020</v>
      </c>
      <c r="B27" s="8" t="s">
        <v>116</v>
      </c>
      <c r="C27" s="8">
        <v>29228</v>
      </c>
      <c r="D27" s="2" t="s">
        <v>93</v>
      </c>
      <c r="E27" s="2">
        <v>86464</v>
      </c>
      <c r="F27" s="4" t="s">
        <v>94</v>
      </c>
      <c r="G27" s="2" t="s">
        <v>114</v>
      </c>
      <c r="H27" s="2">
        <v>1</v>
      </c>
      <c r="I27" s="2">
        <v>5160</v>
      </c>
      <c r="J27" s="5">
        <v>4.34</v>
      </c>
      <c r="K27" s="6">
        <f t="shared" si="0"/>
        <v>223.944</v>
      </c>
      <c r="L27" s="5">
        <v>3.02</v>
      </c>
      <c r="M27" s="6">
        <f t="shared" si="1"/>
        <v>155.832</v>
      </c>
      <c r="N27" s="2">
        <v>504</v>
      </c>
      <c r="O27" s="2" t="s">
        <v>1</v>
      </c>
      <c r="P27" s="2" t="s">
        <v>22</v>
      </c>
      <c r="Q27" s="2">
        <v>1220</v>
      </c>
      <c r="R27" s="2" t="s">
        <v>27</v>
      </c>
      <c r="S27" s="2">
        <v>912</v>
      </c>
      <c r="T27" s="2" t="s">
        <v>3</v>
      </c>
      <c r="U27" s="2" t="s">
        <v>4</v>
      </c>
    </row>
    <row r="28" spans="1:21" ht="12.75">
      <c r="A28" s="2">
        <v>2020</v>
      </c>
      <c r="B28" s="8" t="s">
        <v>116</v>
      </c>
      <c r="C28" s="8">
        <v>29229</v>
      </c>
      <c r="D28" s="2" t="s">
        <v>89</v>
      </c>
      <c r="E28" s="2">
        <v>106160</v>
      </c>
      <c r="F28" s="4" t="s">
        <v>52</v>
      </c>
      <c r="G28" s="2" t="s">
        <v>114</v>
      </c>
      <c r="H28" s="2">
        <v>1</v>
      </c>
      <c r="I28" s="2">
        <v>4337</v>
      </c>
      <c r="J28" s="5">
        <v>4.29</v>
      </c>
      <c r="K28" s="6">
        <f t="shared" si="0"/>
        <v>186.0573</v>
      </c>
      <c r="L28" s="5">
        <v>3</v>
      </c>
      <c r="M28" s="6">
        <f t="shared" si="1"/>
        <v>130.11</v>
      </c>
      <c r="N28" s="2">
        <v>529</v>
      </c>
      <c r="O28" s="2" t="s">
        <v>1</v>
      </c>
      <c r="P28" s="2" t="s">
        <v>89</v>
      </c>
      <c r="Q28" s="2">
        <v>809</v>
      </c>
      <c r="R28" s="2" t="s">
        <v>9</v>
      </c>
      <c r="S28" s="2">
        <v>910</v>
      </c>
      <c r="T28" s="2" t="s">
        <v>3</v>
      </c>
      <c r="U28" s="2" t="s">
        <v>10</v>
      </c>
    </row>
    <row r="29" spans="1:21" ht="12.75">
      <c r="A29" s="2">
        <v>2020</v>
      </c>
      <c r="B29" s="8" t="s">
        <v>116</v>
      </c>
      <c r="C29" s="8">
        <v>29230</v>
      </c>
      <c r="D29" s="2" t="s">
        <v>45</v>
      </c>
      <c r="E29" s="2">
        <v>106267</v>
      </c>
      <c r="F29" s="4" t="s">
        <v>46</v>
      </c>
      <c r="G29" s="2" t="s">
        <v>114</v>
      </c>
      <c r="H29" s="2">
        <v>1</v>
      </c>
      <c r="I29" s="2">
        <v>5311</v>
      </c>
      <c r="J29" s="5">
        <v>4.33</v>
      </c>
      <c r="K29" s="6">
        <f t="shared" si="0"/>
        <v>229.96630000000002</v>
      </c>
      <c r="L29" s="5">
        <v>3.05</v>
      </c>
      <c r="M29" s="6">
        <f t="shared" si="1"/>
        <v>161.9855</v>
      </c>
      <c r="N29" s="2">
        <v>498</v>
      </c>
      <c r="O29" s="2" t="s">
        <v>1</v>
      </c>
      <c r="P29" s="2" t="s">
        <v>47</v>
      </c>
      <c r="Q29" s="2">
        <v>913</v>
      </c>
      <c r="R29" s="2" t="s">
        <v>9</v>
      </c>
      <c r="S29" s="2">
        <v>910</v>
      </c>
      <c r="T29" s="2" t="s">
        <v>3</v>
      </c>
      <c r="U29" s="2" t="s">
        <v>10</v>
      </c>
    </row>
    <row r="30" spans="1:21" ht="12.75">
      <c r="A30" s="2">
        <v>2020</v>
      </c>
      <c r="B30" s="8" t="s">
        <v>116</v>
      </c>
      <c r="C30" s="8">
        <v>29231</v>
      </c>
      <c r="D30" s="2" t="s">
        <v>53</v>
      </c>
      <c r="E30" s="2">
        <v>106547</v>
      </c>
      <c r="F30" s="4" t="s">
        <v>54</v>
      </c>
      <c r="G30" s="2" t="s">
        <v>114</v>
      </c>
      <c r="H30" s="2">
        <v>1</v>
      </c>
      <c r="I30" s="2">
        <v>6195</v>
      </c>
      <c r="J30" s="5">
        <v>4.56</v>
      </c>
      <c r="K30" s="6">
        <f t="shared" si="0"/>
        <v>282.49199999999996</v>
      </c>
      <c r="L30" s="5">
        <v>3.01</v>
      </c>
      <c r="M30" s="6">
        <f t="shared" si="1"/>
        <v>186.46949999999998</v>
      </c>
      <c r="N30" s="2">
        <v>530</v>
      </c>
      <c r="O30" s="2" t="s">
        <v>1</v>
      </c>
      <c r="P30" s="2" t="s">
        <v>28</v>
      </c>
      <c r="Q30" s="2">
        <v>526</v>
      </c>
      <c r="R30" s="2" t="s">
        <v>27</v>
      </c>
      <c r="S30" s="2">
        <v>912</v>
      </c>
      <c r="T30" s="2" t="s">
        <v>3</v>
      </c>
      <c r="U30" s="2" t="s"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modified xsi:type="dcterms:W3CDTF">2021-01-17T15:06:31Z</dcterms:modified>
  <cp:category/>
  <cp:version/>
  <cp:contentType/>
  <cp:contentStatus/>
</cp:coreProperties>
</file>