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<sst xmlns="http://schemas.openxmlformats.org/spreadsheetml/2006/main" count="1704" uniqueCount="519">
  <si>
    <t>Марка ГКПЖ</t>
  </si>
  <si>
    <t>Номер ГКПЖ</t>
  </si>
  <si>
    <t>Путница</t>
  </si>
  <si>
    <t>26.05.2016</t>
  </si>
  <si>
    <t>DE0116628211</t>
  </si>
  <si>
    <t>Англерская</t>
  </si>
  <si>
    <t>Кварнакра 22110</t>
  </si>
  <si>
    <t>Пекарня</t>
  </si>
  <si>
    <t>элита-рекорд</t>
  </si>
  <si>
    <t>DE0116587321</t>
  </si>
  <si>
    <t>Вис Бэк Айдиал 1013415</t>
  </si>
  <si>
    <t>Тема</t>
  </si>
  <si>
    <t>Стужа</t>
  </si>
  <si>
    <t>Слива</t>
  </si>
  <si>
    <t>Сова</t>
  </si>
  <si>
    <t>Мальвина</t>
  </si>
  <si>
    <t>Ягодка</t>
  </si>
  <si>
    <t>Рада</t>
  </si>
  <si>
    <t>Перга</t>
  </si>
  <si>
    <t>Ириска</t>
  </si>
  <si>
    <t>Индига</t>
  </si>
  <si>
    <t>Межа</t>
  </si>
  <si>
    <t>Елабуга</t>
  </si>
  <si>
    <t>24.05.2016</t>
  </si>
  <si>
    <t>DK4808902903</t>
  </si>
  <si>
    <t>Красная датская</t>
  </si>
  <si>
    <t>Прочие линии</t>
  </si>
  <si>
    <t>Европа</t>
  </si>
  <si>
    <t>Наука</t>
  </si>
  <si>
    <t>Мидия</t>
  </si>
  <si>
    <t>25.05.2016</t>
  </si>
  <si>
    <t>Мальва</t>
  </si>
  <si>
    <t>Аркадия</t>
  </si>
  <si>
    <t>Веселая</t>
  </si>
  <si>
    <t>Вега</t>
  </si>
  <si>
    <t>Белена</t>
  </si>
  <si>
    <t>RU2290007521</t>
  </si>
  <si>
    <t>Бодрая</t>
  </si>
  <si>
    <t>Забава</t>
  </si>
  <si>
    <t>Дюна</t>
  </si>
  <si>
    <t>Дунайка</t>
  </si>
  <si>
    <t>Лучинка</t>
  </si>
  <si>
    <t>Степь</t>
  </si>
  <si>
    <t>Гибкая</t>
  </si>
  <si>
    <t>Карта</t>
  </si>
  <si>
    <t>Мальта</t>
  </si>
  <si>
    <t>Мимоза</t>
  </si>
  <si>
    <t>Дума</t>
  </si>
  <si>
    <t>Нитра</t>
  </si>
  <si>
    <t>Кубань</t>
  </si>
  <si>
    <t>Игривая</t>
  </si>
  <si>
    <t>Забияка</t>
  </si>
  <si>
    <t>Зея</t>
  </si>
  <si>
    <t>Смелая</t>
  </si>
  <si>
    <t>Хурма</t>
  </si>
  <si>
    <t>Пулька</t>
  </si>
  <si>
    <t>Решка</t>
  </si>
  <si>
    <t>Репа</t>
  </si>
  <si>
    <t>Монтана</t>
  </si>
  <si>
    <t>Тайна</t>
  </si>
  <si>
    <t>Матиола</t>
  </si>
  <si>
    <t>Яблоня</t>
  </si>
  <si>
    <t>Румяная</t>
  </si>
  <si>
    <t>Княгиня</t>
  </si>
  <si>
    <t>Карелия</t>
  </si>
  <si>
    <t>19.01.2016</t>
  </si>
  <si>
    <t>19.09.2016</t>
  </si>
  <si>
    <t>RU2290007505</t>
  </si>
  <si>
    <t>Зухра</t>
  </si>
  <si>
    <t>Манжетка</t>
  </si>
  <si>
    <t>Калина</t>
  </si>
  <si>
    <t>Зга</t>
  </si>
  <si>
    <t>Вольная</t>
  </si>
  <si>
    <t>Парта</t>
  </si>
  <si>
    <t>Воронка</t>
  </si>
  <si>
    <t>Софа</t>
  </si>
  <si>
    <t>10.01.2017</t>
  </si>
  <si>
    <t>25.10.2016</t>
  </si>
  <si>
    <t>Магнитола</t>
  </si>
  <si>
    <t>Куница</t>
  </si>
  <si>
    <t>Аура</t>
  </si>
  <si>
    <t>Глина</t>
  </si>
  <si>
    <t>Комета</t>
  </si>
  <si>
    <t>Еловая</t>
  </si>
  <si>
    <t>Ялта</t>
  </si>
  <si>
    <t>Матильда</t>
  </si>
  <si>
    <t>Кроткая</t>
  </si>
  <si>
    <t>Время</t>
  </si>
  <si>
    <t>Голубка</t>
  </si>
  <si>
    <t>Озорная</t>
  </si>
  <si>
    <t>Вереница</t>
  </si>
  <si>
    <t>Герань</t>
  </si>
  <si>
    <t>Пехота</t>
  </si>
  <si>
    <t>Ария</t>
  </si>
  <si>
    <t>Зубровка</t>
  </si>
  <si>
    <t>Зебра</t>
  </si>
  <si>
    <t>Сечка</t>
  </si>
  <si>
    <t>Изморозь</t>
  </si>
  <si>
    <t>Мудрая</t>
  </si>
  <si>
    <t>Свайка</t>
  </si>
  <si>
    <t>Гора</t>
  </si>
  <si>
    <t>Каюта</t>
  </si>
  <si>
    <t>Виза</t>
  </si>
  <si>
    <t>Егоза</t>
  </si>
  <si>
    <t>Форель</t>
  </si>
  <si>
    <t>Вишня</t>
  </si>
  <si>
    <t>Антоновка</t>
  </si>
  <si>
    <t>Роза</t>
  </si>
  <si>
    <t>Даурия</t>
  </si>
  <si>
    <t>Серьга</t>
  </si>
  <si>
    <t>Галка</t>
  </si>
  <si>
    <t>Гамма</t>
  </si>
  <si>
    <t>Мирта</t>
  </si>
  <si>
    <t>Церемония</t>
  </si>
  <si>
    <t>Царица</t>
  </si>
  <si>
    <t>Троя</t>
  </si>
  <si>
    <t>01.07.2016</t>
  </si>
  <si>
    <t>Тумба</t>
  </si>
  <si>
    <t>Сатира</t>
  </si>
  <si>
    <t>Биота</t>
  </si>
  <si>
    <t>Крапинка</t>
  </si>
  <si>
    <t>Венера</t>
  </si>
  <si>
    <t>Речка</t>
  </si>
  <si>
    <t>Маслина</t>
  </si>
  <si>
    <t>Сеть</t>
  </si>
  <si>
    <t>Певунья</t>
  </si>
  <si>
    <t>30.01.2017</t>
  </si>
  <si>
    <t>Прима</t>
  </si>
  <si>
    <t>Горка</t>
  </si>
  <si>
    <t>Вилла</t>
  </si>
  <si>
    <t>Синичка</t>
  </si>
  <si>
    <t>Овация</t>
  </si>
  <si>
    <t>Львица</t>
  </si>
  <si>
    <t>Метла</t>
  </si>
  <si>
    <t>Богатая</t>
  </si>
  <si>
    <t>Гренада</t>
  </si>
  <si>
    <t>Связь</t>
  </si>
  <si>
    <t>Ценная</t>
  </si>
  <si>
    <t>Манка</t>
  </si>
  <si>
    <t>Марта</t>
  </si>
  <si>
    <t>Конфета</t>
  </si>
  <si>
    <t>Нарва</t>
  </si>
  <si>
    <t>Майна</t>
  </si>
  <si>
    <t>Стрекоза</t>
  </si>
  <si>
    <t>Санька</t>
  </si>
  <si>
    <t>Вата</t>
  </si>
  <si>
    <t>Северка</t>
  </si>
  <si>
    <t>Ладога</t>
  </si>
  <si>
    <t>Лаванда</t>
  </si>
  <si>
    <t>Бухта</t>
  </si>
  <si>
    <t>Волга</t>
  </si>
  <si>
    <t>Полянка</t>
  </si>
  <si>
    <t>Стая</t>
  </si>
  <si>
    <t>Вятка</t>
  </si>
  <si>
    <t>Рябина</t>
  </si>
  <si>
    <t>Рифма</t>
  </si>
  <si>
    <t>Лоза</t>
  </si>
  <si>
    <t>Клюква</t>
  </si>
  <si>
    <t>Воля</t>
  </si>
  <si>
    <t>Жница</t>
  </si>
  <si>
    <t>Гармонь</t>
  </si>
  <si>
    <t>Среда</t>
  </si>
  <si>
    <t>Сирень</t>
  </si>
  <si>
    <t>Ратуша</t>
  </si>
  <si>
    <t>Сосна</t>
  </si>
  <si>
    <t>Боня</t>
  </si>
  <si>
    <t>Балерина</t>
  </si>
  <si>
    <t>Дива</t>
  </si>
  <si>
    <t>Идея</t>
  </si>
  <si>
    <t>Гурия</t>
  </si>
  <si>
    <t>Туя</t>
  </si>
  <si>
    <t>Буза</t>
  </si>
  <si>
    <t>Снарядка</t>
  </si>
  <si>
    <t>Медная</t>
  </si>
  <si>
    <t>Лютая</t>
  </si>
  <si>
    <t>Таврия</t>
  </si>
  <si>
    <t>Вена</t>
  </si>
  <si>
    <t>Ватага</t>
  </si>
  <si>
    <t>Чара</t>
  </si>
  <si>
    <t>Вуаль</t>
  </si>
  <si>
    <t>Соя</t>
  </si>
  <si>
    <t>Фраза</t>
  </si>
  <si>
    <t>Тишина</t>
  </si>
  <si>
    <t>Пальма</t>
  </si>
  <si>
    <t>Власть</t>
  </si>
  <si>
    <t>Крона</t>
  </si>
  <si>
    <t>Выгода</t>
  </si>
  <si>
    <t>Руза</t>
  </si>
  <si>
    <t>Рюмка</t>
  </si>
  <si>
    <t>Модница</t>
  </si>
  <si>
    <t>Лебеда</t>
  </si>
  <si>
    <t>Хрустальная</t>
  </si>
  <si>
    <t>Тесьма</t>
  </si>
  <si>
    <t>Рута</t>
  </si>
  <si>
    <t>Стадия</t>
  </si>
  <si>
    <t>Мораль</t>
  </si>
  <si>
    <t>Иголка</t>
  </si>
  <si>
    <t>Вага</t>
  </si>
  <si>
    <t>Высь</t>
  </si>
  <si>
    <t>Млада</t>
  </si>
  <si>
    <t>Леди</t>
  </si>
  <si>
    <t>Ракета</t>
  </si>
  <si>
    <t>Тоска</t>
  </si>
  <si>
    <t>Пава</t>
  </si>
  <si>
    <t>Ока</t>
  </si>
  <si>
    <t>Пуля</t>
  </si>
  <si>
    <t>Мадера</t>
  </si>
  <si>
    <t>Каштанка</t>
  </si>
  <si>
    <t>Спутница</t>
  </si>
  <si>
    <t>27.05.2016</t>
  </si>
  <si>
    <t>Хвоя</t>
  </si>
  <si>
    <t>Тетка</t>
  </si>
  <si>
    <t>Плата</t>
  </si>
  <si>
    <t>Сигма</t>
  </si>
  <si>
    <t>Зара</t>
  </si>
  <si>
    <t>Тахта</t>
  </si>
  <si>
    <t>Кадриль</t>
  </si>
  <si>
    <t>Фриза</t>
  </si>
  <si>
    <t>Орлинка</t>
  </si>
  <si>
    <t>Пушинка</t>
  </si>
  <si>
    <t>Бочка</t>
  </si>
  <si>
    <t>Серна</t>
  </si>
  <si>
    <t>Медея</t>
  </si>
  <si>
    <t>Резеда</t>
  </si>
  <si>
    <t>Игра</t>
  </si>
  <si>
    <t>Емкая</t>
  </si>
  <si>
    <t>Зола</t>
  </si>
  <si>
    <t>Кипа</t>
  </si>
  <si>
    <t>15.02.2016</t>
  </si>
  <si>
    <t>Кисть</t>
  </si>
  <si>
    <t>Лесть</t>
  </si>
  <si>
    <t>Тачка</t>
  </si>
  <si>
    <t>Тара</t>
  </si>
  <si>
    <t>19.02.2016</t>
  </si>
  <si>
    <t>Гайка</t>
  </si>
  <si>
    <t>Четкая</t>
  </si>
  <si>
    <t>Смута</t>
  </si>
  <si>
    <t>20.10.2015</t>
  </si>
  <si>
    <t>Милка</t>
  </si>
  <si>
    <t>Катунь</t>
  </si>
  <si>
    <t>Рыбка</t>
  </si>
  <si>
    <t>Июлька</t>
  </si>
  <si>
    <t>06.03.2016</t>
  </si>
  <si>
    <t>Ивушка</t>
  </si>
  <si>
    <t>Челка</t>
  </si>
  <si>
    <t>Пешка</t>
  </si>
  <si>
    <t>29.03.2016</t>
  </si>
  <si>
    <t>Самка</t>
  </si>
  <si>
    <t>22.04.2016</t>
  </si>
  <si>
    <t>Кармен</t>
  </si>
  <si>
    <t>Крошка</t>
  </si>
  <si>
    <t>30.03.2016</t>
  </si>
  <si>
    <t>08.03.2016</t>
  </si>
  <si>
    <t>Жар-птица</t>
  </si>
  <si>
    <t>Добрая</t>
  </si>
  <si>
    <t>09.03.2016</t>
  </si>
  <si>
    <t>Лавра</t>
  </si>
  <si>
    <t>Житница</t>
  </si>
  <si>
    <t>04.12.2015</t>
  </si>
  <si>
    <t>Жнея</t>
  </si>
  <si>
    <t>Ракушка</t>
  </si>
  <si>
    <t>23.04.2016</t>
  </si>
  <si>
    <t>10.03.2016</t>
  </si>
  <si>
    <t>Зависть</t>
  </si>
  <si>
    <t>Хина</t>
  </si>
  <si>
    <t>06.04.2016</t>
  </si>
  <si>
    <t>10.12.2015</t>
  </si>
  <si>
    <t>Отмена</t>
  </si>
  <si>
    <t>Кузина</t>
  </si>
  <si>
    <t>Цапля</t>
  </si>
  <si>
    <t>Дуэтка</t>
  </si>
  <si>
    <t>24.04.2016</t>
  </si>
  <si>
    <t>Золотая</t>
  </si>
  <si>
    <t>14.03.2016</t>
  </si>
  <si>
    <t>Часть</t>
  </si>
  <si>
    <t>15.03.2016</t>
  </si>
  <si>
    <t>Линда</t>
  </si>
  <si>
    <t>08.01.2016</t>
  </si>
  <si>
    <t>Тропа</t>
  </si>
  <si>
    <t>11.04.2016</t>
  </si>
  <si>
    <t>Рань</t>
  </si>
  <si>
    <t>12.01.2016</t>
  </si>
  <si>
    <t>Вилка</t>
  </si>
  <si>
    <t>25.04.2016</t>
  </si>
  <si>
    <t>Крепкая</t>
  </si>
  <si>
    <t>13.01.2016</t>
  </si>
  <si>
    <t>Сирота</t>
  </si>
  <si>
    <t>26.04.2016</t>
  </si>
  <si>
    <t>15.01.2016</t>
  </si>
  <si>
    <t>Зая</t>
  </si>
  <si>
    <t>17.01.2016</t>
  </si>
  <si>
    <t>18.01.2016</t>
  </si>
  <si>
    <t>Такса</t>
  </si>
  <si>
    <t>Игарка</t>
  </si>
  <si>
    <t>19.03.2016</t>
  </si>
  <si>
    <t>28.04.2016</t>
  </si>
  <si>
    <t>Ретивая</t>
  </si>
  <si>
    <t>12.04.2016</t>
  </si>
  <si>
    <t>29.04.2016</t>
  </si>
  <si>
    <t>Лида</t>
  </si>
  <si>
    <t>24.01.2016</t>
  </si>
  <si>
    <t>21.03.2016</t>
  </si>
  <si>
    <t>Омега</t>
  </si>
  <si>
    <t>Тайга</t>
  </si>
  <si>
    <t>13.04.2016</t>
  </si>
  <si>
    <t>30.04.2016</t>
  </si>
  <si>
    <t>Мощь</t>
  </si>
  <si>
    <t>17.04.2016</t>
  </si>
  <si>
    <t>20.04.2016</t>
  </si>
  <si>
    <t>Солома</t>
  </si>
  <si>
    <t>Сазанка</t>
  </si>
  <si>
    <t>21.04.2016</t>
  </si>
  <si>
    <t>Ижица</t>
  </si>
  <si>
    <t>05.05.2016</t>
  </si>
  <si>
    <t>Куча</t>
  </si>
  <si>
    <t>06.05.2016</t>
  </si>
  <si>
    <t>07.05.2016</t>
  </si>
  <si>
    <t>Басня</t>
  </si>
  <si>
    <t>11.05.2016</t>
  </si>
  <si>
    <t>Нота</t>
  </si>
  <si>
    <t>Перчинка</t>
  </si>
  <si>
    <t>14.05.2016</t>
  </si>
  <si>
    <t>Пушка</t>
  </si>
  <si>
    <t>Идилия</t>
  </si>
  <si>
    <t>30.05.2016</t>
  </si>
  <si>
    <t>31.05.2016</t>
  </si>
  <si>
    <t>Конопля</t>
  </si>
  <si>
    <t>Крылатка</t>
  </si>
  <si>
    <t>02.06.2016</t>
  </si>
  <si>
    <t>Чистая</t>
  </si>
  <si>
    <t>03.06.2016</t>
  </si>
  <si>
    <t>Чилита</t>
  </si>
  <si>
    <t>Субсидия</t>
  </si>
  <si>
    <t>05.06.2016</t>
  </si>
  <si>
    <t>Соловушка</t>
  </si>
  <si>
    <t>06.06.2016</t>
  </si>
  <si>
    <t>07.06.2016</t>
  </si>
  <si>
    <t>08.06.2016</t>
  </si>
  <si>
    <t>10.06.2016</t>
  </si>
  <si>
    <t>Душа</t>
  </si>
  <si>
    <t>11.06.2016</t>
  </si>
  <si>
    <t>Дымка</t>
  </si>
  <si>
    <t>13.06.2016</t>
  </si>
  <si>
    <t>Джина</t>
  </si>
  <si>
    <t>14.06.2016</t>
  </si>
  <si>
    <t>15.06.2016</t>
  </si>
  <si>
    <t>Пучина</t>
  </si>
  <si>
    <t>16.06.2016</t>
  </si>
  <si>
    <t>Кирка</t>
  </si>
  <si>
    <t>Казачка</t>
  </si>
  <si>
    <t>17.06.2016</t>
  </si>
  <si>
    <t>Куманика</t>
  </si>
  <si>
    <t>18.06.2016</t>
  </si>
  <si>
    <t>Флёра</t>
  </si>
  <si>
    <t>20.09.2016</t>
  </si>
  <si>
    <t>Риза</t>
  </si>
  <si>
    <t>22.09.2016</t>
  </si>
  <si>
    <t>02.05.2016</t>
  </si>
  <si>
    <t>03.07.2016</t>
  </si>
  <si>
    <t>Запись</t>
  </si>
  <si>
    <t>04.07.2016</t>
  </si>
  <si>
    <t>21.06.2016</t>
  </si>
  <si>
    <t>26.06.2016</t>
  </si>
  <si>
    <t>Родина</t>
  </si>
  <si>
    <t>Одисея</t>
  </si>
  <si>
    <t>Огнёвка</t>
  </si>
  <si>
    <t>Фаза</t>
  </si>
  <si>
    <t>23.09.2016</t>
  </si>
  <si>
    <t>09.07.2016</t>
  </si>
  <si>
    <t>Перина</t>
  </si>
  <si>
    <t>27.06.2016</t>
  </si>
  <si>
    <t>26.09.2016</t>
  </si>
  <si>
    <t>30.06.2016</t>
  </si>
  <si>
    <t>Игрушка</t>
  </si>
  <si>
    <t>27.09.2016</t>
  </si>
  <si>
    <t>28.09.2016</t>
  </si>
  <si>
    <t>Весть</t>
  </si>
  <si>
    <t>29.09.2016</t>
  </si>
  <si>
    <t>08.07.2016</t>
  </si>
  <si>
    <t>Липонька</t>
  </si>
  <si>
    <t>10.07.2016</t>
  </si>
  <si>
    <t>Боевая</t>
  </si>
  <si>
    <t>11.07.2016</t>
  </si>
  <si>
    <t>Бирочка</t>
  </si>
  <si>
    <t>02.10.2016</t>
  </si>
  <si>
    <t>Чашка</t>
  </si>
  <si>
    <t>12.07.2016</t>
  </si>
  <si>
    <t>30.08.2016</t>
  </si>
  <si>
    <t>13.07.2016</t>
  </si>
  <si>
    <t>Ветрянка</t>
  </si>
  <si>
    <t>07.10.2016</t>
  </si>
  <si>
    <t>Ботва</t>
  </si>
  <si>
    <t>13.10.2016</t>
  </si>
  <si>
    <t>14.10.2016</t>
  </si>
  <si>
    <t>Вековая</t>
  </si>
  <si>
    <t>15.10.2016</t>
  </si>
  <si>
    <t>Орхидея</t>
  </si>
  <si>
    <t>15.07.2016</t>
  </si>
  <si>
    <t>Мура</t>
  </si>
  <si>
    <t>16.07.2016</t>
  </si>
  <si>
    <t>Дамена</t>
  </si>
  <si>
    <t>21.07.2016</t>
  </si>
  <si>
    <t>22.07.2016</t>
  </si>
  <si>
    <t>23.07.2016</t>
  </si>
  <si>
    <t>24.07.2016</t>
  </si>
  <si>
    <t>25.07.2016</t>
  </si>
  <si>
    <t>Капуста</t>
  </si>
  <si>
    <t>27.07.2016</t>
  </si>
  <si>
    <t>Латка</t>
  </si>
  <si>
    <t>Царевна</t>
  </si>
  <si>
    <t>29.07.2016</t>
  </si>
  <si>
    <t>Мистика</t>
  </si>
  <si>
    <t>30.07.2016</t>
  </si>
  <si>
    <t>Пенка</t>
  </si>
  <si>
    <t>17.10.2016</t>
  </si>
  <si>
    <t>Калла</t>
  </si>
  <si>
    <t>30.10.2016</t>
  </si>
  <si>
    <t>Сотенка</t>
  </si>
  <si>
    <t>29.10.2016</t>
  </si>
  <si>
    <t>07.11.2016</t>
  </si>
  <si>
    <t>Моль</t>
  </si>
  <si>
    <t>08.11.2016</t>
  </si>
  <si>
    <t>Мэри</t>
  </si>
  <si>
    <t>13.11.2016</t>
  </si>
  <si>
    <t>14.11.2016</t>
  </si>
  <si>
    <t>Пифа</t>
  </si>
  <si>
    <t>20.11.2016</t>
  </si>
  <si>
    <t>Пьеса</t>
  </si>
  <si>
    <t>Осень</t>
  </si>
  <si>
    <t>29.11.2016</t>
  </si>
  <si>
    <t>Ваза</t>
  </si>
  <si>
    <t>24.11.2016</t>
  </si>
  <si>
    <t>Вафля</t>
  </si>
  <si>
    <t>02.12.2016</t>
  </si>
  <si>
    <t>Критика</t>
  </si>
  <si>
    <t>27.11.2016</t>
  </si>
  <si>
    <t>Фреска</t>
  </si>
  <si>
    <t>Замена</t>
  </si>
  <si>
    <t>05.12.2016</t>
  </si>
  <si>
    <t>Сирия</t>
  </si>
  <si>
    <t>12.12.2016</t>
  </si>
  <si>
    <t>17.12.2016</t>
  </si>
  <si>
    <t>Равнина</t>
  </si>
  <si>
    <t>01.08.2016</t>
  </si>
  <si>
    <t>Луна</t>
  </si>
  <si>
    <t>01.01.2017</t>
  </si>
  <si>
    <t>02.01.2017</t>
  </si>
  <si>
    <t>15.08.2016</t>
  </si>
  <si>
    <t>Яуза</t>
  </si>
  <si>
    <t>Ханжа</t>
  </si>
  <si>
    <t>Мара</t>
  </si>
  <si>
    <t>16.08.2016</t>
  </si>
  <si>
    <t>04.08.2016</t>
  </si>
  <si>
    <t>Яровая</t>
  </si>
  <si>
    <t>Тальянка</t>
  </si>
  <si>
    <t>Теплота</t>
  </si>
  <si>
    <t>Матрешка</t>
  </si>
  <si>
    <t>05.08.2016</t>
  </si>
  <si>
    <t>Златка</t>
  </si>
  <si>
    <t>Синяя</t>
  </si>
  <si>
    <t>07.08.2016</t>
  </si>
  <si>
    <t>Синеглазка</t>
  </si>
  <si>
    <t>Икорка</t>
  </si>
  <si>
    <t>08.08.2016</t>
  </si>
  <si>
    <t>Хомка</t>
  </si>
  <si>
    <t>17.08.2016</t>
  </si>
  <si>
    <t>Ядвига</t>
  </si>
  <si>
    <t>09.08.2016</t>
  </si>
  <si>
    <t>Медь</t>
  </si>
  <si>
    <t>18.08.2016</t>
  </si>
  <si>
    <t>19.08.2016</t>
  </si>
  <si>
    <t>10.08.2016</t>
  </si>
  <si>
    <t>Коса</t>
  </si>
  <si>
    <t>Моряна</t>
  </si>
  <si>
    <t>13.08.2016</t>
  </si>
  <si>
    <t>Рубрика</t>
  </si>
  <si>
    <t>14.08.2016</t>
  </si>
  <si>
    <t>21.08.2016</t>
  </si>
  <si>
    <t>26.08.2016</t>
  </si>
  <si>
    <t>Салазка</t>
  </si>
  <si>
    <t>28.08.2016</t>
  </si>
  <si>
    <t>29.08.2016</t>
  </si>
  <si>
    <t>Статья</t>
  </si>
  <si>
    <t>Гитара</t>
  </si>
  <si>
    <t>02.09.2016</t>
  </si>
  <si>
    <t>03.09.2016</t>
  </si>
  <si>
    <t>Заправка</t>
  </si>
  <si>
    <t>Гита</t>
  </si>
  <si>
    <t>06.09.2016</t>
  </si>
  <si>
    <t>13.09.2016</t>
  </si>
  <si>
    <t>Полечка</t>
  </si>
  <si>
    <t>16.09.2016</t>
  </si>
  <si>
    <t>Атлетка</t>
  </si>
  <si>
    <t>Ангара</t>
  </si>
  <si>
    <t>11.11.2016</t>
  </si>
  <si>
    <t>Двина</t>
  </si>
  <si>
    <t>28.05.2015</t>
  </si>
  <si>
    <t>26.03.2016</t>
  </si>
  <si>
    <t>ООО "Славгородское"</t>
  </si>
  <si>
    <t>Хозяйство рождения</t>
  </si>
  <si>
    <t>Год записи</t>
  </si>
  <si>
    <t>Кличка коровы</t>
  </si>
  <si>
    <t>Инвентар-ный номер коровы</t>
  </si>
  <si>
    <t>Дата рождения коровы</t>
  </si>
  <si>
    <t>Номер лактации</t>
  </si>
  <si>
    <t>Жир за 305 дн., %</t>
  </si>
  <si>
    <t>Живая масса, кг</t>
  </si>
  <si>
    <t>Кличка матери</t>
  </si>
  <si>
    <t>Инв.№ матери</t>
  </si>
  <si>
    <t>Инв.№ отца</t>
  </si>
  <si>
    <t>Порода отца</t>
  </si>
  <si>
    <t>Линия отца</t>
  </si>
  <si>
    <t xml:space="preserve">Удой за 305 дн., кг </t>
  </si>
  <si>
    <t>Жир за 305 дн., кг</t>
  </si>
  <si>
    <t xml:space="preserve">Белок за 305 дн., % </t>
  </si>
  <si>
    <t>Белок за 305 дн.,кг</t>
  </si>
  <si>
    <t>Комплексный класс</t>
  </si>
  <si>
    <t>Идентификац.№ отца</t>
  </si>
  <si>
    <t xml:space="preserve">АЛН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</si>
</sst>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1"/>
  <sheetViews>
    <sheetView tabSelected="1" zoomScalePageLayoutView="0" workbookViewId="0" topLeftCell="A139">
      <selection activeCell="B2" sqref="B2:C188"/>
    </sheetView>
  </sheetViews>
  <sheetFormatPr defaultColWidth="11.57421875" defaultRowHeight="12.75"/>
  <cols>
    <col min="1" max="1" width="7.7109375" style="0" customWidth="1"/>
    <col min="2" max="4" width="11.57421875" style="0" customWidth="1"/>
    <col min="5" max="5" width="10.8515625" style="0" customWidth="1"/>
    <col min="6" max="6" width="13.8515625" style="0" customWidth="1"/>
    <col min="7" max="7" width="21.00390625" style="0" customWidth="1"/>
    <col min="8" max="8" width="9.421875" style="0" customWidth="1"/>
    <col min="9" max="9" width="11.00390625" style="0" customWidth="1"/>
    <col min="10" max="10" width="10.140625" style="0" customWidth="1"/>
    <col min="11" max="11" width="10.57421875" style="0" customWidth="1"/>
    <col min="12" max="12" width="11.00390625" style="0" customWidth="1"/>
    <col min="13" max="13" width="10.8515625" style="0" customWidth="1"/>
    <col min="14" max="14" width="11.00390625" style="0" customWidth="1"/>
    <col min="15" max="15" width="17.00390625" style="0" customWidth="1"/>
    <col min="16" max="16" width="12.57421875" style="0" customWidth="1"/>
    <col min="17" max="17" width="10.421875" style="0" customWidth="1"/>
    <col min="18" max="18" width="14.7109375" style="0" customWidth="1"/>
    <col min="19" max="19" width="8.8515625" style="0" customWidth="1"/>
    <col min="20" max="20" width="17.00390625" style="0" customWidth="1"/>
    <col min="21" max="21" width="24.00390625" style="0" customWidth="1"/>
  </cols>
  <sheetData>
    <row r="1" spans="1:21" ht="38.25">
      <c r="A1" s="2" t="s">
        <v>500</v>
      </c>
      <c r="B1" s="2" t="s">
        <v>0</v>
      </c>
      <c r="C1" s="2" t="s">
        <v>1</v>
      </c>
      <c r="D1" s="2" t="s">
        <v>501</v>
      </c>
      <c r="E1" s="2" t="s">
        <v>502</v>
      </c>
      <c r="F1" s="3" t="s">
        <v>503</v>
      </c>
      <c r="G1" s="2" t="s">
        <v>499</v>
      </c>
      <c r="H1" s="2" t="s">
        <v>504</v>
      </c>
      <c r="I1" s="2" t="s">
        <v>512</v>
      </c>
      <c r="J1" s="2" t="s">
        <v>505</v>
      </c>
      <c r="K1" s="2" t="s">
        <v>513</v>
      </c>
      <c r="L1" s="2" t="s">
        <v>514</v>
      </c>
      <c r="M1" s="2" t="s">
        <v>515</v>
      </c>
      <c r="N1" s="2" t="s">
        <v>506</v>
      </c>
      <c r="O1" s="2" t="s">
        <v>516</v>
      </c>
      <c r="P1" s="2" t="s">
        <v>507</v>
      </c>
      <c r="Q1" s="2" t="s">
        <v>508</v>
      </c>
      <c r="R1" s="2" t="s">
        <v>517</v>
      </c>
      <c r="S1" s="2" t="s">
        <v>509</v>
      </c>
      <c r="T1" s="2" t="s">
        <v>510</v>
      </c>
      <c r="U1" s="2" t="s">
        <v>511</v>
      </c>
    </row>
    <row r="2" spans="1:21" ht="12.75">
      <c r="A2" s="4">
        <v>2020</v>
      </c>
      <c r="B2" s="4" t="s">
        <v>518</v>
      </c>
      <c r="C2" s="4">
        <v>29016</v>
      </c>
      <c r="D2" s="4" t="s">
        <v>495</v>
      </c>
      <c r="E2" s="4">
        <v>5329</v>
      </c>
      <c r="F2" s="5" t="s">
        <v>496</v>
      </c>
      <c r="G2" s="5" t="s">
        <v>498</v>
      </c>
      <c r="H2" s="4">
        <v>1</v>
      </c>
      <c r="I2" s="4">
        <v>5412</v>
      </c>
      <c r="J2" s="6">
        <v>4.38</v>
      </c>
      <c r="K2" s="7">
        <f aca="true" t="shared" si="0" ref="K2:K33">I2*J2/100</f>
        <v>237.04559999999998</v>
      </c>
      <c r="L2" s="6">
        <v>3.11</v>
      </c>
      <c r="M2" s="7">
        <f aca="true" t="shared" si="1" ref="M2:M33">I2*L2/100</f>
        <v>168.3132</v>
      </c>
      <c r="N2" s="4">
        <v>525</v>
      </c>
      <c r="O2" s="4" t="s">
        <v>8</v>
      </c>
      <c r="P2" s="4" t="s">
        <v>167</v>
      </c>
      <c r="Q2" s="4">
        <v>1599</v>
      </c>
      <c r="R2" s="4" t="s">
        <v>36</v>
      </c>
      <c r="S2" s="4">
        <v>913</v>
      </c>
      <c r="T2" s="4" t="s">
        <v>5</v>
      </c>
      <c r="U2" s="4" t="s">
        <v>10</v>
      </c>
    </row>
    <row r="3" spans="1:21" ht="12.75">
      <c r="A3" s="4">
        <v>2020</v>
      </c>
      <c r="B3" s="4" t="s">
        <v>518</v>
      </c>
      <c r="C3" s="4">
        <v>29017</v>
      </c>
      <c r="D3" s="4" t="s">
        <v>14</v>
      </c>
      <c r="E3" s="4">
        <v>5582</v>
      </c>
      <c r="F3" s="5" t="s">
        <v>237</v>
      </c>
      <c r="G3" s="5" t="s">
        <v>498</v>
      </c>
      <c r="H3" s="4">
        <v>1</v>
      </c>
      <c r="I3" s="4">
        <v>5488</v>
      </c>
      <c r="J3" s="6">
        <v>4.41</v>
      </c>
      <c r="K3" s="7">
        <f t="shared" si="0"/>
        <v>242.0208</v>
      </c>
      <c r="L3" s="6">
        <v>3.07</v>
      </c>
      <c r="M3" s="7">
        <f t="shared" si="1"/>
        <v>168.4816</v>
      </c>
      <c r="N3" s="4">
        <v>410</v>
      </c>
      <c r="O3" s="4" t="s">
        <v>8</v>
      </c>
      <c r="P3" s="4" t="s">
        <v>146</v>
      </c>
      <c r="Q3" s="4">
        <v>1095</v>
      </c>
      <c r="R3" s="4" t="s">
        <v>36</v>
      </c>
      <c r="S3" s="4">
        <v>913</v>
      </c>
      <c r="T3" s="4" t="s">
        <v>5</v>
      </c>
      <c r="U3" s="4" t="s">
        <v>10</v>
      </c>
    </row>
    <row r="4" spans="1:21" ht="12.75">
      <c r="A4" s="4">
        <v>2020</v>
      </c>
      <c r="B4" s="4" t="s">
        <v>518</v>
      </c>
      <c r="C4" s="4">
        <v>29018</v>
      </c>
      <c r="D4" s="4" t="s">
        <v>257</v>
      </c>
      <c r="E4" s="4">
        <v>5640</v>
      </c>
      <c r="F4" s="5" t="s">
        <v>258</v>
      </c>
      <c r="G4" s="5" t="s">
        <v>498</v>
      </c>
      <c r="H4" s="4">
        <v>1</v>
      </c>
      <c r="I4" s="4">
        <v>5962</v>
      </c>
      <c r="J4" s="6">
        <v>4.38</v>
      </c>
      <c r="K4" s="7">
        <f t="shared" si="0"/>
        <v>261.13559999999995</v>
      </c>
      <c r="L4" s="6">
        <v>3.1</v>
      </c>
      <c r="M4" s="7">
        <f t="shared" si="1"/>
        <v>184.822</v>
      </c>
      <c r="N4" s="4">
        <v>645</v>
      </c>
      <c r="O4" s="4" t="s">
        <v>8</v>
      </c>
      <c r="P4" s="4" t="s">
        <v>259</v>
      </c>
      <c r="Q4" s="4">
        <v>3840</v>
      </c>
      <c r="R4" s="4" t="s">
        <v>9</v>
      </c>
      <c r="S4" s="4">
        <v>912</v>
      </c>
      <c r="T4" s="4" t="s">
        <v>5</v>
      </c>
      <c r="U4" s="4" t="s">
        <v>10</v>
      </c>
    </row>
    <row r="5" spans="1:21" ht="12.75">
      <c r="A5" s="4">
        <v>2020</v>
      </c>
      <c r="B5" s="4" t="s">
        <v>518</v>
      </c>
      <c r="C5" s="4">
        <v>29019</v>
      </c>
      <c r="D5" s="4" t="s">
        <v>268</v>
      </c>
      <c r="E5" s="4">
        <v>5655</v>
      </c>
      <c r="F5" s="5" t="s">
        <v>266</v>
      </c>
      <c r="G5" s="5" t="s">
        <v>498</v>
      </c>
      <c r="H5" s="4">
        <v>1</v>
      </c>
      <c r="I5" s="4">
        <v>6475</v>
      </c>
      <c r="J5" s="6">
        <v>4.35</v>
      </c>
      <c r="K5" s="7">
        <f t="shared" si="0"/>
        <v>281.66249999999997</v>
      </c>
      <c r="L5" s="6">
        <v>3.12</v>
      </c>
      <c r="M5" s="7">
        <f t="shared" si="1"/>
        <v>202.02</v>
      </c>
      <c r="N5" s="4">
        <v>550</v>
      </c>
      <c r="O5" s="4" t="s">
        <v>8</v>
      </c>
      <c r="P5" s="4" t="s">
        <v>185</v>
      </c>
      <c r="Q5" s="4">
        <v>12043</v>
      </c>
      <c r="R5" s="4" t="s">
        <v>36</v>
      </c>
      <c r="S5" s="4">
        <v>913</v>
      </c>
      <c r="T5" s="4" t="s">
        <v>5</v>
      </c>
      <c r="U5" s="4" t="s">
        <v>10</v>
      </c>
    </row>
    <row r="6" spans="1:21" ht="12.75">
      <c r="A6" s="4">
        <v>2020</v>
      </c>
      <c r="B6" s="4" t="s">
        <v>518</v>
      </c>
      <c r="C6" s="4">
        <v>29020</v>
      </c>
      <c r="D6" s="4" t="s">
        <v>231</v>
      </c>
      <c r="E6" s="4">
        <v>6007</v>
      </c>
      <c r="F6" s="5" t="s">
        <v>277</v>
      </c>
      <c r="G6" s="5" t="s">
        <v>498</v>
      </c>
      <c r="H6" s="4">
        <v>1</v>
      </c>
      <c r="I6" s="4">
        <v>5616</v>
      </c>
      <c r="J6" s="6">
        <v>4.53</v>
      </c>
      <c r="K6" s="7">
        <f t="shared" si="0"/>
        <v>254.40480000000002</v>
      </c>
      <c r="L6" s="6">
        <v>3.1</v>
      </c>
      <c r="M6" s="7">
        <f t="shared" si="1"/>
        <v>174.09600000000003</v>
      </c>
      <c r="N6" s="4">
        <v>510</v>
      </c>
      <c r="O6" s="4" t="s">
        <v>8</v>
      </c>
      <c r="P6" s="4" t="s">
        <v>278</v>
      </c>
      <c r="Q6" s="4">
        <v>8704</v>
      </c>
      <c r="R6" s="4" t="s">
        <v>24</v>
      </c>
      <c r="S6" s="4">
        <v>2903</v>
      </c>
      <c r="T6" s="4" t="s">
        <v>25</v>
      </c>
      <c r="U6" s="4" t="s">
        <v>26</v>
      </c>
    </row>
    <row r="7" spans="1:21" ht="12.75">
      <c r="A7" s="4">
        <v>2020</v>
      </c>
      <c r="B7" s="4" t="s">
        <v>518</v>
      </c>
      <c r="C7" s="4">
        <v>29021</v>
      </c>
      <c r="D7" s="4" t="s">
        <v>284</v>
      </c>
      <c r="E7" s="4">
        <v>6012</v>
      </c>
      <c r="F7" s="5" t="s">
        <v>285</v>
      </c>
      <c r="G7" s="5" t="s">
        <v>498</v>
      </c>
      <c r="H7" s="4">
        <v>1</v>
      </c>
      <c r="I7" s="4">
        <v>5194</v>
      </c>
      <c r="J7" s="6">
        <v>4.3</v>
      </c>
      <c r="K7" s="7">
        <f t="shared" si="0"/>
        <v>223.342</v>
      </c>
      <c r="L7" s="6">
        <v>3.12</v>
      </c>
      <c r="M7" s="7">
        <f t="shared" si="1"/>
        <v>162.05280000000002</v>
      </c>
      <c r="N7" s="4">
        <v>690</v>
      </c>
      <c r="O7" s="4" t="s">
        <v>8</v>
      </c>
      <c r="P7" s="4" t="s">
        <v>207</v>
      </c>
      <c r="Q7" s="4">
        <v>21</v>
      </c>
      <c r="R7" s="4" t="s">
        <v>24</v>
      </c>
      <c r="S7" s="4">
        <v>2903</v>
      </c>
      <c r="T7" s="4" t="s">
        <v>25</v>
      </c>
      <c r="U7" s="4" t="s">
        <v>26</v>
      </c>
    </row>
    <row r="8" spans="1:21" ht="12.75">
      <c r="A8" s="4">
        <v>2020</v>
      </c>
      <c r="B8" s="4" t="s">
        <v>518</v>
      </c>
      <c r="C8" s="4">
        <v>29022</v>
      </c>
      <c r="D8" s="4" t="s">
        <v>100</v>
      </c>
      <c r="E8" s="4">
        <v>6019</v>
      </c>
      <c r="F8" s="5" t="s">
        <v>288</v>
      </c>
      <c r="G8" s="5" t="s">
        <v>498</v>
      </c>
      <c r="H8" s="4">
        <v>1</v>
      </c>
      <c r="I8" s="4">
        <v>4162</v>
      </c>
      <c r="J8" s="6">
        <v>4.43</v>
      </c>
      <c r="K8" s="7">
        <f t="shared" si="0"/>
        <v>184.3766</v>
      </c>
      <c r="L8" s="6">
        <v>3.14</v>
      </c>
      <c r="M8" s="7">
        <f t="shared" si="1"/>
        <v>130.6868</v>
      </c>
      <c r="N8" s="4">
        <v>410</v>
      </c>
      <c r="O8" s="4" t="s">
        <v>8</v>
      </c>
      <c r="P8" s="4" t="s">
        <v>88</v>
      </c>
      <c r="Q8" s="4">
        <v>10388</v>
      </c>
      <c r="R8" s="4" t="s">
        <v>24</v>
      </c>
      <c r="S8" s="4">
        <v>2903</v>
      </c>
      <c r="T8" s="4" t="s">
        <v>25</v>
      </c>
      <c r="U8" s="4" t="s">
        <v>26</v>
      </c>
    </row>
    <row r="9" spans="1:21" ht="12.75">
      <c r="A9" s="4">
        <v>2020</v>
      </c>
      <c r="B9" s="4" t="s">
        <v>518</v>
      </c>
      <c r="C9" s="4">
        <v>29023</v>
      </c>
      <c r="D9" s="4" t="s">
        <v>289</v>
      </c>
      <c r="E9" s="4">
        <v>6022</v>
      </c>
      <c r="F9" s="5" t="s">
        <v>290</v>
      </c>
      <c r="G9" s="5" t="s">
        <v>498</v>
      </c>
      <c r="H9" s="4">
        <v>1</v>
      </c>
      <c r="I9" s="4">
        <v>5504</v>
      </c>
      <c r="J9" s="6">
        <v>4.37</v>
      </c>
      <c r="K9" s="7">
        <f t="shared" si="0"/>
        <v>240.5248</v>
      </c>
      <c r="L9" s="6">
        <v>3.08</v>
      </c>
      <c r="M9" s="7">
        <f t="shared" si="1"/>
        <v>169.5232</v>
      </c>
      <c r="N9" s="4">
        <v>455</v>
      </c>
      <c r="O9" s="4" t="s">
        <v>8</v>
      </c>
      <c r="P9" s="4" t="s">
        <v>38</v>
      </c>
      <c r="Q9" s="4">
        <v>1983</v>
      </c>
      <c r="R9" s="4" t="s">
        <v>24</v>
      </c>
      <c r="S9" s="4">
        <v>2903</v>
      </c>
      <c r="T9" s="4" t="s">
        <v>25</v>
      </c>
      <c r="U9" s="4" t="s">
        <v>26</v>
      </c>
    </row>
    <row r="10" spans="1:21" ht="12.75">
      <c r="A10" s="4">
        <v>2020</v>
      </c>
      <c r="B10" s="4" t="s">
        <v>518</v>
      </c>
      <c r="C10" s="4">
        <v>29024</v>
      </c>
      <c r="D10" s="4" t="s">
        <v>45</v>
      </c>
      <c r="E10" s="4">
        <v>6023</v>
      </c>
      <c r="F10" s="5" t="s">
        <v>291</v>
      </c>
      <c r="G10" s="5" t="s">
        <v>498</v>
      </c>
      <c r="H10" s="4">
        <v>1</v>
      </c>
      <c r="I10" s="4">
        <v>4689</v>
      </c>
      <c r="J10" s="6">
        <v>4.35</v>
      </c>
      <c r="K10" s="7">
        <f t="shared" si="0"/>
        <v>203.9715</v>
      </c>
      <c r="L10" s="6">
        <v>3.15</v>
      </c>
      <c r="M10" s="7">
        <f t="shared" si="1"/>
        <v>147.7035</v>
      </c>
      <c r="N10" s="4">
        <v>450</v>
      </c>
      <c r="O10" s="4" t="s">
        <v>8</v>
      </c>
      <c r="P10" s="4" t="s">
        <v>69</v>
      </c>
      <c r="Q10" s="4">
        <v>9131</v>
      </c>
      <c r="R10" s="4" t="s">
        <v>24</v>
      </c>
      <c r="S10" s="4">
        <v>2903</v>
      </c>
      <c r="T10" s="4" t="s">
        <v>25</v>
      </c>
      <c r="U10" s="4" t="s">
        <v>26</v>
      </c>
    </row>
    <row r="11" spans="1:21" ht="12.75">
      <c r="A11" s="4">
        <v>2020</v>
      </c>
      <c r="B11" s="4" t="s">
        <v>518</v>
      </c>
      <c r="C11" s="4">
        <v>29025</v>
      </c>
      <c r="D11" s="4" t="s">
        <v>232</v>
      </c>
      <c r="E11" s="4">
        <v>6026</v>
      </c>
      <c r="F11" s="5" t="s">
        <v>65</v>
      </c>
      <c r="G11" s="5" t="s">
        <v>498</v>
      </c>
      <c r="H11" s="4">
        <v>1</v>
      </c>
      <c r="I11" s="4">
        <v>6181</v>
      </c>
      <c r="J11" s="6">
        <v>4.3</v>
      </c>
      <c r="K11" s="7">
        <f t="shared" si="0"/>
        <v>265.783</v>
      </c>
      <c r="L11" s="6">
        <v>3.15</v>
      </c>
      <c r="M11" s="7">
        <f t="shared" si="1"/>
        <v>194.70149999999998</v>
      </c>
      <c r="N11" s="4">
        <v>490</v>
      </c>
      <c r="O11" s="4" t="s">
        <v>8</v>
      </c>
      <c r="P11" s="4" t="s">
        <v>292</v>
      </c>
      <c r="Q11" s="4">
        <v>2809</v>
      </c>
      <c r="R11" s="4" t="s">
        <v>4</v>
      </c>
      <c r="S11" s="4">
        <v>908</v>
      </c>
      <c r="T11" s="4" t="s">
        <v>5</v>
      </c>
      <c r="U11" s="4" t="s">
        <v>6</v>
      </c>
    </row>
    <row r="12" spans="1:21" ht="12.75">
      <c r="A12" s="4">
        <v>2020</v>
      </c>
      <c r="B12" s="4" t="s">
        <v>518</v>
      </c>
      <c r="C12" s="4">
        <v>29026</v>
      </c>
      <c r="D12" s="4" t="s">
        <v>131</v>
      </c>
      <c r="E12" s="4">
        <v>6040</v>
      </c>
      <c r="F12" s="5" t="s">
        <v>300</v>
      </c>
      <c r="G12" s="5" t="s">
        <v>498</v>
      </c>
      <c r="H12" s="4">
        <v>1</v>
      </c>
      <c r="I12" s="4">
        <v>5488</v>
      </c>
      <c r="J12" s="6">
        <v>4.33</v>
      </c>
      <c r="K12" s="7">
        <f t="shared" si="0"/>
        <v>237.6304</v>
      </c>
      <c r="L12" s="6">
        <v>3.06</v>
      </c>
      <c r="M12" s="7">
        <f t="shared" si="1"/>
        <v>167.9328</v>
      </c>
      <c r="N12" s="4">
        <v>565</v>
      </c>
      <c r="O12" s="4" t="s">
        <v>8</v>
      </c>
      <c r="P12" s="4" t="s">
        <v>302</v>
      </c>
      <c r="Q12" s="4">
        <v>9500</v>
      </c>
      <c r="R12" s="4" t="s">
        <v>4</v>
      </c>
      <c r="S12" s="4">
        <v>908</v>
      </c>
      <c r="T12" s="4" t="s">
        <v>5</v>
      </c>
      <c r="U12" s="4" t="s">
        <v>6</v>
      </c>
    </row>
    <row r="13" spans="1:21" ht="12.75">
      <c r="A13" s="4">
        <v>2020</v>
      </c>
      <c r="B13" s="4" t="s">
        <v>518</v>
      </c>
      <c r="C13" s="4">
        <v>29027</v>
      </c>
      <c r="D13" s="4" t="s">
        <v>227</v>
      </c>
      <c r="E13" s="4">
        <v>6056</v>
      </c>
      <c r="F13" s="5" t="s">
        <v>228</v>
      </c>
      <c r="G13" s="5" t="s">
        <v>498</v>
      </c>
      <c r="H13" s="4">
        <v>1</v>
      </c>
      <c r="I13" s="4">
        <v>5224</v>
      </c>
      <c r="J13" s="6">
        <v>4.32</v>
      </c>
      <c r="K13" s="7">
        <f t="shared" si="0"/>
        <v>225.67680000000001</v>
      </c>
      <c r="L13" s="6">
        <v>3.15</v>
      </c>
      <c r="M13" s="7">
        <f t="shared" si="1"/>
        <v>164.55599999999998</v>
      </c>
      <c r="N13" s="4">
        <v>560</v>
      </c>
      <c r="O13" s="4" t="s">
        <v>8</v>
      </c>
      <c r="P13" s="4" t="s">
        <v>229</v>
      </c>
      <c r="Q13" s="4">
        <v>2814</v>
      </c>
      <c r="R13" s="4" t="s">
        <v>4</v>
      </c>
      <c r="S13" s="4">
        <v>908</v>
      </c>
      <c r="T13" s="4" t="s">
        <v>5</v>
      </c>
      <c r="U13" s="4" t="s">
        <v>6</v>
      </c>
    </row>
    <row r="14" spans="1:21" ht="12.75">
      <c r="A14" s="4">
        <v>2020</v>
      </c>
      <c r="B14" s="4" t="s">
        <v>518</v>
      </c>
      <c r="C14" s="4">
        <v>29028</v>
      </c>
      <c r="D14" s="4" t="s">
        <v>235</v>
      </c>
      <c r="E14" s="4">
        <v>6060</v>
      </c>
      <c r="F14" s="5" t="s">
        <v>233</v>
      </c>
      <c r="G14" s="5" t="s">
        <v>498</v>
      </c>
      <c r="H14" s="4">
        <v>1</v>
      </c>
      <c r="I14" s="4">
        <v>4983</v>
      </c>
      <c r="J14" s="6">
        <v>4.36</v>
      </c>
      <c r="K14" s="7">
        <f t="shared" si="0"/>
        <v>217.2588</v>
      </c>
      <c r="L14" s="6">
        <v>3.15</v>
      </c>
      <c r="M14" s="7">
        <f t="shared" si="1"/>
        <v>156.9645</v>
      </c>
      <c r="N14" s="4">
        <v>470</v>
      </c>
      <c r="O14" s="4" t="s">
        <v>8</v>
      </c>
      <c r="P14" s="4" t="s">
        <v>178</v>
      </c>
      <c r="Q14" s="4">
        <v>31069</v>
      </c>
      <c r="R14" s="4" t="s">
        <v>36</v>
      </c>
      <c r="S14" s="4">
        <v>913</v>
      </c>
      <c r="T14" s="4" t="s">
        <v>5</v>
      </c>
      <c r="U14" s="4" t="s">
        <v>10</v>
      </c>
    </row>
    <row r="15" spans="1:21" ht="12.75">
      <c r="A15" s="4">
        <v>2020</v>
      </c>
      <c r="B15" s="4" t="s">
        <v>518</v>
      </c>
      <c r="C15" s="4">
        <v>29029</v>
      </c>
      <c r="D15" s="4" t="s">
        <v>280</v>
      </c>
      <c r="E15" s="4">
        <v>6089</v>
      </c>
      <c r="F15" s="5" t="s">
        <v>281</v>
      </c>
      <c r="G15" s="5" t="s">
        <v>498</v>
      </c>
      <c r="H15" s="4">
        <v>1</v>
      </c>
      <c r="I15" s="4">
        <v>4129</v>
      </c>
      <c r="J15" s="6">
        <v>4.49</v>
      </c>
      <c r="K15" s="7">
        <f t="shared" si="0"/>
        <v>185.3921</v>
      </c>
      <c r="L15" s="6">
        <v>3.14</v>
      </c>
      <c r="M15" s="7">
        <f t="shared" si="1"/>
        <v>129.65060000000003</v>
      </c>
      <c r="N15" s="4">
        <v>485</v>
      </c>
      <c r="O15" s="4" t="s">
        <v>8</v>
      </c>
      <c r="P15" s="4" t="s">
        <v>193</v>
      </c>
      <c r="Q15" s="4">
        <v>2982</v>
      </c>
      <c r="R15" s="4" t="s">
        <v>24</v>
      </c>
      <c r="S15" s="4">
        <v>2903</v>
      </c>
      <c r="T15" s="4" t="s">
        <v>25</v>
      </c>
      <c r="U15" s="4" t="s">
        <v>26</v>
      </c>
    </row>
    <row r="16" spans="1:21" ht="12.75">
      <c r="A16" s="4">
        <v>2020</v>
      </c>
      <c r="B16" s="4" t="s">
        <v>518</v>
      </c>
      <c r="C16" s="4">
        <v>29030</v>
      </c>
      <c r="D16" s="4" t="s">
        <v>241</v>
      </c>
      <c r="E16" s="4">
        <v>6094</v>
      </c>
      <c r="F16" s="5" t="s">
        <v>242</v>
      </c>
      <c r="G16" s="5" t="s">
        <v>498</v>
      </c>
      <c r="H16" s="4">
        <v>1</v>
      </c>
      <c r="I16" s="4">
        <v>6533</v>
      </c>
      <c r="J16" s="6">
        <v>4.52</v>
      </c>
      <c r="K16" s="7">
        <f t="shared" si="0"/>
        <v>295.29159999999996</v>
      </c>
      <c r="L16" s="6">
        <v>3.12</v>
      </c>
      <c r="M16" s="7">
        <f t="shared" si="1"/>
        <v>203.8296</v>
      </c>
      <c r="N16" s="4">
        <v>485</v>
      </c>
      <c r="O16" s="4" t="s">
        <v>8</v>
      </c>
      <c r="P16" s="4" t="s">
        <v>243</v>
      </c>
      <c r="Q16" s="4">
        <v>1146</v>
      </c>
      <c r="R16" s="4" t="s">
        <v>24</v>
      </c>
      <c r="S16" s="4">
        <v>2903</v>
      </c>
      <c r="T16" s="4" t="s">
        <v>25</v>
      </c>
      <c r="U16" s="4" t="s">
        <v>26</v>
      </c>
    </row>
    <row r="17" spans="1:21" ht="12.75">
      <c r="A17" s="4">
        <v>2020</v>
      </c>
      <c r="B17" s="4" t="s">
        <v>518</v>
      </c>
      <c r="C17" s="4">
        <v>29031</v>
      </c>
      <c r="D17" s="4" t="s">
        <v>223</v>
      </c>
      <c r="E17" s="4">
        <v>6105</v>
      </c>
      <c r="F17" s="5" t="s">
        <v>252</v>
      </c>
      <c r="G17" s="5" t="s">
        <v>498</v>
      </c>
      <c r="H17" s="4">
        <v>1</v>
      </c>
      <c r="I17" s="4">
        <v>4517</v>
      </c>
      <c r="J17" s="6">
        <v>4.38</v>
      </c>
      <c r="K17" s="7">
        <f t="shared" si="0"/>
        <v>197.84459999999999</v>
      </c>
      <c r="L17" s="6">
        <v>3.14</v>
      </c>
      <c r="M17" s="7">
        <f t="shared" si="1"/>
        <v>141.8338</v>
      </c>
      <c r="N17" s="4">
        <v>425</v>
      </c>
      <c r="O17" s="4" t="s">
        <v>8</v>
      </c>
      <c r="P17" s="4" t="s">
        <v>154</v>
      </c>
      <c r="Q17" s="4">
        <v>21315</v>
      </c>
      <c r="R17" s="4" t="s">
        <v>24</v>
      </c>
      <c r="S17" s="4">
        <v>2903</v>
      </c>
      <c r="T17" s="4" t="s">
        <v>25</v>
      </c>
      <c r="U17" s="4" t="s">
        <v>26</v>
      </c>
    </row>
    <row r="18" spans="1:21" ht="12.75">
      <c r="A18" s="4">
        <v>2020</v>
      </c>
      <c r="B18" s="4" t="s">
        <v>518</v>
      </c>
      <c r="C18" s="4">
        <v>29032</v>
      </c>
      <c r="D18" s="4" t="s">
        <v>254</v>
      </c>
      <c r="E18" s="4">
        <v>6107</v>
      </c>
      <c r="F18" s="5" t="s">
        <v>255</v>
      </c>
      <c r="G18" s="5" t="s">
        <v>498</v>
      </c>
      <c r="H18" s="4">
        <v>1</v>
      </c>
      <c r="I18" s="4">
        <v>5380</v>
      </c>
      <c r="J18" s="6">
        <v>4.42</v>
      </c>
      <c r="K18" s="7">
        <f t="shared" si="0"/>
        <v>237.796</v>
      </c>
      <c r="L18" s="6">
        <v>3.11</v>
      </c>
      <c r="M18" s="7">
        <f t="shared" si="1"/>
        <v>167.31799999999998</v>
      </c>
      <c r="N18" s="4">
        <v>490</v>
      </c>
      <c r="O18" s="4" t="s">
        <v>8</v>
      </c>
      <c r="P18" s="4" t="s">
        <v>108</v>
      </c>
      <c r="Q18" s="4">
        <v>21338</v>
      </c>
      <c r="R18" s="4" t="s">
        <v>36</v>
      </c>
      <c r="S18" s="4">
        <v>913</v>
      </c>
      <c r="T18" s="4" t="s">
        <v>5</v>
      </c>
      <c r="U18" s="4" t="s">
        <v>10</v>
      </c>
    </row>
    <row r="19" spans="1:21" ht="12.75">
      <c r="A19" s="4">
        <v>2020</v>
      </c>
      <c r="B19" s="4" t="s">
        <v>518</v>
      </c>
      <c r="C19" s="4">
        <v>29033</v>
      </c>
      <c r="D19" s="4" t="s">
        <v>263</v>
      </c>
      <c r="E19" s="4">
        <v>6114</v>
      </c>
      <c r="F19" s="5" t="s">
        <v>262</v>
      </c>
      <c r="G19" s="5" t="s">
        <v>498</v>
      </c>
      <c r="H19" s="4">
        <v>1</v>
      </c>
      <c r="I19" s="4">
        <v>6006</v>
      </c>
      <c r="J19" s="6">
        <v>4.46</v>
      </c>
      <c r="K19" s="7">
        <f t="shared" si="0"/>
        <v>267.8676</v>
      </c>
      <c r="L19" s="6">
        <v>3.1</v>
      </c>
      <c r="M19" s="7">
        <f t="shared" si="1"/>
        <v>186.18600000000004</v>
      </c>
      <c r="N19" s="4">
        <v>510</v>
      </c>
      <c r="O19" s="4" t="s">
        <v>8</v>
      </c>
      <c r="P19" s="4" t="s">
        <v>226</v>
      </c>
      <c r="Q19" s="4">
        <v>10353</v>
      </c>
      <c r="R19" s="4" t="s">
        <v>36</v>
      </c>
      <c r="S19" s="4">
        <v>913</v>
      </c>
      <c r="T19" s="4" t="s">
        <v>5</v>
      </c>
      <c r="U19" s="4" t="s">
        <v>10</v>
      </c>
    </row>
    <row r="20" spans="1:21" ht="12.75">
      <c r="A20" s="4">
        <v>2020</v>
      </c>
      <c r="B20" s="4" t="s">
        <v>518</v>
      </c>
      <c r="C20" s="4">
        <v>29034</v>
      </c>
      <c r="D20" s="4" t="s">
        <v>195</v>
      </c>
      <c r="E20" s="4">
        <v>6124</v>
      </c>
      <c r="F20" s="5" t="s">
        <v>273</v>
      </c>
      <c r="G20" s="5" t="s">
        <v>498</v>
      </c>
      <c r="H20" s="4">
        <v>1</v>
      </c>
      <c r="I20" s="4">
        <v>6032</v>
      </c>
      <c r="J20" s="6">
        <v>4.37</v>
      </c>
      <c r="K20" s="7">
        <f t="shared" si="0"/>
        <v>263.5984</v>
      </c>
      <c r="L20" s="6">
        <v>3.08</v>
      </c>
      <c r="M20" s="7">
        <f t="shared" si="1"/>
        <v>185.78560000000002</v>
      </c>
      <c r="N20" s="4">
        <v>450</v>
      </c>
      <c r="O20" s="4" t="s">
        <v>8</v>
      </c>
      <c r="P20" s="4" t="s">
        <v>21</v>
      </c>
      <c r="Q20" s="4">
        <v>70115</v>
      </c>
      <c r="R20" s="4" t="s">
        <v>36</v>
      </c>
      <c r="S20" s="4">
        <v>913</v>
      </c>
      <c r="T20" s="4" t="s">
        <v>5</v>
      </c>
      <c r="U20" s="4" t="s">
        <v>10</v>
      </c>
    </row>
    <row r="21" spans="1:21" ht="12.75">
      <c r="A21" s="4">
        <v>2020</v>
      </c>
      <c r="B21" s="4" t="s">
        <v>518</v>
      </c>
      <c r="C21" s="4">
        <v>29035</v>
      </c>
      <c r="D21" s="4" t="s">
        <v>174</v>
      </c>
      <c r="E21" s="4">
        <v>6130</v>
      </c>
      <c r="F21" s="5" t="s">
        <v>275</v>
      </c>
      <c r="G21" s="5" t="s">
        <v>498</v>
      </c>
      <c r="H21" s="4">
        <v>1</v>
      </c>
      <c r="I21" s="4">
        <v>6010</v>
      </c>
      <c r="J21" s="6">
        <v>4.34</v>
      </c>
      <c r="K21" s="7">
        <f t="shared" si="0"/>
        <v>260.834</v>
      </c>
      <c r="L21" s="6">
        <v>3.09</v>
      </c>
      <c r="M21" s="7">
        <f t="shared" si="1"/>
        <v>185.70899999999997</v>
      </c>
      <c r="N21" s="4">
        <v>455</v>
      </c>
      <c r="O21" s="4" t="s">
        <v>8</v>
      </c>
      <c r="P21" s="4" t="s">
        <v>276</v>
      </c>
      <c r="Q21" s="4">
        <v>1847</v>
      </c>
      <c r="R21" s="4" t="s">
        <v>36</v>
      </c>
      <c r="S21" s="4">
        <v>913</v>
      </c>
      <c r="T21" s="4" t="s">
        <v>5</v>
      </c>
      <c r="U21" s="4" t="s">
        <v>10</v>
      </c>
    </row>
    <row r="22" spans="1:21" ht="12.75">
      <c r="A22" s="4">
        <v>2020</v>
      </c>
      <c r="B22" s="4" t="s">
        <v>518</v>
      </c>
      <c r="C22" s="4">
        <v>29036</v>
      </c>
      <c r="D22" s="4" t="s">
        <v>293</v>
      </c>
      <c r="E22" s="4">
        <v>6143</v>
      </c>
      <c r="F22" s="5" t="s">
        <v>294</v>
      </c>
      <c r="G22" s="5" t="s">
        <v>498</v>
      </c>
      <c r="H22" s="4">
        <v>1</v>
      </c>
      <c r="I22" s="4">
        <v>5631</v>
      </c>
      <c r="J22" s="6">
        <v>4.32</v>
      </c>
      <c r="K22" s="7">
        <f t="shared" si="0"/>
        <v>243.25920000000002</v>
      </c>
      <c r="L22" s="6">
        <v>3.1</v>
      </c>
      <c r="M22" s="7">
        <f t="shared" si="1"/>
        <v>174.56100000000004</v>
      </c>
      <c r="N22" s="4">
        <v>515</v>
      </c>
      <c r="O22" s="4" t="s">
        <v>8</v>
      </c>
      <c r="P22" s="4" t="s">
        <v>97</v>
      </c>
      <c r="Q22" s="4">
        <v>7381</v>
      </c>
      <c r="R22" s="4" t="s">
        <v>36</v>
      </c>
      <c r="S22" s="4">
        <v>913</v>
      </c>
      <c r="T22" s="4" t="s">
        <v>5</v>
      </c>
      <c r="U22" s="4" t="s">
        <v>10</v>
      </c>
    </row>
    <row r="23" spans="1:21" ht="12.75">
      <c r="A23" s="4">
        <v>2020</v>
      </c>
      <c r="B23" s="4" t="s">
        <v>518</v>
      </c>
      <c r="C23" s="4">
        <v>29037</v>
      </c>
      <c r="D23" s="4" t="s">
        <v>47</v>
      </c>
      <c r="E23" s="4">
        <v>6153</v>
      </c>
      <c r="F23" s="5" t="s">
        <v>301</v>
      </c>
      <c r="G23" s="5" t="s">
        <v>498</v>
      </c>
      <c r="H23" s="4">
        <v>1</v>
      </c>
      <c r="I23" s="4">
        <v>4347</v>
      </c>
      <c r="J23" s="6">
        <v>4.41</v>
      </c>
      <c r="K23" s="7">
        <f t="shared" si="0"/>
        <v>191.7027</v>
      </c>
      <c r="L23" s="6">
        <v>3.07</v>
      </c>
      <c r="M23" s="7">
        <f t="shared" si="1"/>
        <v>133.4529</v>
      </c>
      <c r="N23" s="4">
        <v>490</v>
      </c>
      <c r="O23" s="4" t="s">
        <v>8</v>
      </c>
      <c r="P23" s="4" t="s">
        <v>40</v>
      </c>
      <c r="Q23" s="4">
        <v>10810</v>
      </c>
      <c r="R23" s="4" t="s">
        <v>36</v>
      </c>
      <c r="S23" s="4">
        <v>913</v>
      </c>
      <c r="T23" s="4" t="s">
        <v>5</v>
      </c>
      <c r="U23" s="4" t="s">
        <v>10</v>
      </c>
    </row>
    <row r="24" spans="1:21" ht="12.75">
      <c r="A24" s="4">
        <v>2020</v>
      </c>
      <c r="B24" s="4" t="s">
        <v>518</v>
      </c>
      <c r="C24" s="4">
        <v>29038</v>
      </c>
      <c r="D24" s="4" t="s">
        <v>132</v>
      </c>
      <c r="E24" s="4">
        <v>6163</v>
      </c>
      <c r="F24" s="5" t="s">
        <v>497</v>
      </c>
      <c r="G24" s="5" t="s">
        <v>498</v>
      </c>
      <c r="H24" s="4">
        <v>1</v>
      </c>
      <c r="I24" s="4">
        <v>4665</v>
      </c>
      <c r="J24" s="6">
        <v>4.44</v>
      </c>
      <c r="K24" s="7">
        <f t="shared" si="0"/>
        <v>207.12600000000003</v>
      </c>
      <c r="L24" s="6">
        <v>3.12</v>
      </c>
      <c r="M24" s="7">
        <f t="shared" si="1"/>
        <v>145.548</v>
      </c>
      <c r="N24" s="4">
        <v>460</v>
      </c>
      <c r="O24" s="4" t="s">
        <v>8</v>
      </c>
      <c r="P24" s="4" t="s">
        <v>190</v>
      </c>
      <c r="Q24" s="4">
        <v>8883</v>
      </c>
      <c r="R24" s="4" t="s">
        <v>4</v>
      </c>
      <c r="S24" s="4">
        <v>908</v>
      </c>
      <c r="T24" s="4" t="s">
        <v>5</v>
      </c>
      <c r="U24" s="4" t="s">
        <v>6</v>
      </c>
    </row>
    <row r="25" spans="1:21" ht="12.75">
      <c r="A25" s="4">
        <v>2020</v>
      </c>
      <c r="B25" s="4" t="s">
        <v>518</v>
      </c>
      <c r="C25" s="4">
        <v>29039</v>
      </c>
      <c r="D25" s="4" t="s">
        <v>245</v>
      </c>
      <c r="E25" s="4">
        <v>6173</v>
      </c>
      <c r="F25" s="5" t="s">
        <v>246</v>
      </c>
      <c r="G25" s="5" t="s">
        <v>498</v>
      </c>
      <c r="H25" s="4">
        <v>1</v>
      </c>
      <c r="I25" s="4">
        <v>6155</v>
      </c>
      <c r="J25" s="6">
        <v>4.36</v>
      </c>
      <c r="K25" s="7">
        <f t="shared" si="0"/>
        <v>268.358</v>
      </c>
      <c r="L25" s="6">
        <v>3.11</v>
      </c>
      <c r="M25" s="7">
        <f t="shared" si="1"/>
        <v>191.4205</v>
      </c>
      <c r="N25" s="4">
        <v>450</v>
      </c>
      <c r="O25" s="4" t="s">
        <v>8</v>
      </c>
      <c r="P25" s="4" t="s">
        <v>92</v>
      </c>
      <c r="Q25" s="4">
        <v>31162</v>
      </c>
      <c r="R25" s="4" t="s">
        <v>36</v>
      </c>
      <c r="S25" s="4">
        <v>913</v>
      </c>
      <c r="T25" s="4" t="s">
        <v>5</v>
      </c>
      <c r="U25" s="4" t="s">
        <v>10</v>
      </c>
    </row>
    <row r="26" spans="1:21" ht="12.75">
      <c r="A26" s="4">
        <v>2020</v>
      </c>
      <c r="B26" s="4" t="s">
        <v>518</v>
      </c>
      <c r="C26" s="4">
        <v>29040</v>
      </c>
      <c r="D26" s="4" t="s">
        <v>253</v>
      </c>
      <c r="E26" s="4">
        <v>6178</v>
      </c>
      <c r="F26" s="5" t="s">
        <v>251</v>
      </c>
      <c r="G26" s="5" t="s">
        <v>498</v>
      </c>
      <c r="H26" s="4">
        <v>1</v>
      </c>
      <c r="I26" s="4">
        <v>4979</v>
      </c>
      <c r="J26" s="6">
        <v>4.28</v>
      </c>
      <c r="K26" s="7">
        <f t="shared" si="0"/>
        <v>213.10120000000003</v>
      </c>
      <c r="L26" s="6">
        <v>3.11</v>
      </c>
      <c r="M26" s="7">
        <f t="shared" si="1"/>
        <v>154.84689999999998</v>
      </c>
      <c r="N26" s="4">
        <v>485</v>
      </c>
      <c r="O26" s="4" t="s">
        <v>8</v>
      </c>
      <c r="P26" s="4" t="s">
        <v>159</v>
      </c>
      <c r="Q26" s="4">
        <v>10151</v>
      </c>
      <c r="R26" s="4" t="s">
        <v>4</v>
      </c>
      <c r="S26" s="4">
        <v>908</v>
      </c>
      <c r="T26" s="4" t="s">
        <v>5</v>
      </c>
      <c r="U26" s="4" t="s">
        <v>6</v>
      </c>
    </row>
    <row r="27" spans="1:21" ht="12.75">
      <c r="A27" s="4">
        <v>2020</v>
      </c>
      <c r="B27" s="4" t="s">
        <v>518</v>
      </c>
      <c r="C27" s="4">
        <v>29041</v>
      </c>
      <c r="D27" s="4" t="s">
        <v>260</v>
      </c>
      <c r="E27" s="4">
        <v>6179</v>
      </c>
      <c r="F27" s="5" t="s">
        <v>251</v>
      </c>
      <c r="G27" s="5" t="s">
        <v>498</v>
      </c>
      <c r="H27" s="4">
        <v>1</v>
      </c>
      <c r="I27" s="4">
        <v>5299</v>
      </c>
      <c r="J27" s="6">
        <v>4.38</v>
      </c>
      <c r="K27" s="7">
        <f t="shared" si="0"/>
        <v>232.09619999999998</v>
      </c>
      <c r="L27" s="6">
        <v>3.09</v>
      </c>
      <c r="M27" s="7">
        <f t="shared" si="1"/>
        <v>163.7391</v>
      </c>
      <c r="N27" s="4">
        <v>460</v>
      </c>
      <c r="O27" s="4" t="s">
        <v>8</v>
      </c>
      <c r="P27" s="4" t="s">
        <v>187</v>
      </c>
      <c r="Q27" s="4">
        <v>10111</v>
      </c>
      <c r="R27" s="4" t="s">
        <v>36</v>
      </c>
      <c r="S27" s="4">
        <v>913</v>
      </c>
      <c r="T27" s="4" t="s">
        <v>5</v>
      </c>
      <c r="U27" s="4" t="s">
        <v>10</v>
      </c>
    </row>
    <row r="28" spans="1:21" ht="12.75">
      <c r="A28" s="4">
        <v>2020</v>
      </c>
      <c r="B28" s="4" t="s">
        <v>518</v>
      </c>
      <c r="C28" s="4">
        <v>29042</v>
      </c>
      <c r="D28" s="4" t="s">
        <v>267</v>
      </c>
      <c r="E28" s="4">
        <v>6197</v>
      </c>
      <c r="F28" s="5" t="s">
        <v>265</v>
      </c>
      <c r="G28" s="5" t="s">
        <v>498</v>
      </c>
      <c r="H28" s="4">
        <v>1</v>
      </c>
      <c r="I28" s="4">
        <v>5393</v>
      </c>
      <c r="J28" s="6">
        <v>4.48</v>
      </c>
      <c r="K28" s="7">
        <f t="shared" si="0"/>
        <v>241.60640000000004</v>
      </c>
      <c r="L28" s="6">
        <v>3.12</v>
      </c>
      <c r="M28" s="7">
        <f t="shared" si="1"/>
        <v>168.2616</v>
      </c>
      <c r="N28" s="4">
        <v>505</v>
      </c>
      <c r="O28" s="4" t="s">
        <v>8</v>
      </c>
      <c r="P28" s="4" t="s">
        <v>89</v>
      </c>
      <c r="Q28" s="4">
        <v>3958</v>
      </c>
      <c r="R28" s="4" t="s">
        <v>4</v>
      </c>
      <c r="S28" s="4">
        <v>908</v>
      </c>
      <c r="T28" s="4" t="s">
        <v>5</v>
      </c>
      <c r="U28" s="4" t="s">
        <v>6</v>
      </c>
    </row>
    <row r="29" spans="1:21" ht="12.75">
      <c r="A29" s="4">
        <v>2020</v>
      </c>
      <c r="B29" s="4" t="s">
        <v>518</v>
      </c>
      <c r="C29" s="4">
        <v>29043</v>
      </c>
      <c r="D29" s="4" t="s">
        <v>121</v>
      </c>
      <c r="E29" s="4">
        <v>6200</v>
      </c>
      <c r="F29" s="5" t="s">
        <v>265</v>
      </c>
      <c r="G29" s="5" t="s">
        <v>498</v>
      </c>
      <c r="H29" s="4">
        <v>1</v>
      </c>
      <c r="I29" s="4">
        <v>5367</v>
      </c>
      <c r="J29" s="6">
        <v>4.4</v>
      </c>
      <c r="K29" s="7">
        <f t="shared" si="0"/>
        <v>236.14800000000002</v>
      </c>
      <c r="L29" s="6">
        <v>3.07</v>
      </c>
      <c r="M29" s="7">
        <f t="shared" si="1"/>
        <v>164.7669</v>
      </c>
      <c r="N29" s="4">
        <v>420</v>
      </c>
      <c r="O29" s="4" t="s">
        <v>8</v>
      </c>
      <c r="P29" s="4" t="s">
        <v>72</v>
      </c>
      <c r="Q29" s="4">
        <v>31203</v>
      </c>
      <c r="R29" s="4" t="s">
        <v>24</v>
      </c>
      <c r="S29" s="4">
        <v>2903</v>
      </c>
      <c r="T29" s="4" t="s">
        <v>25</v>
      </c>
      <c r="U29" s="4" t="s">
        <v>26</v>
      </c>
    </row>
    <row r="30" spans="1:21" ht="12.75">
      <c r="A30" s="4">
        <v>2020</v>
      </c>
      <c r="B30" s="4" t="s">
        <v>518</v>
      </c>
      <c r="C30" s="4">
        <v>29044</v>
      </c>
      <c r="D30" s="4" t="s">
        <v>269</v>
      </c>
      <c r="E30" s="4">
        <v>6207</v>
      </c>
      <c r="F30" s="5" t="s">
        <v>279</v>
      </c>
      <c r="G30" s="5" t="s">
        <v>498</v>
      </c>
      <c r="H30" s="4">
        <v>1</v>
      </c>
      <c r="I30" s="4">
        <v>5322</v>
      </c>
      <c r="J30" s="6">
        <v>4.34</v>
      </c>
      <c r="K30" s="7">
        <f t="shared" si="0"/>
        <v>230.9748</v>
      </c>
      <c r="L30" s="6">
        <v>3.11</v>
      </c>
      <c r="M30" s="7">
        <f t="shared" si="1"/>
        <v>165.5142</v>
      </c>
      <c r="N30" s="4">
        <v>465</v>
      </c>
      <c r="O30" s="4" t="s">
        <v>8</v>
      </c>
      <c r="P30" s="4" t="s">
        <v>113</v>
      </c>
      <c r="Q30" s="4">
        <v>10876</v>
      </c>
      <c r="R30" s="4" t="s">
        <v>4</v>
      </c>
      <c r="S30" s="4">
        <v>908</v>
      </c>
      <c r="T30" s="4" t="s">
        <v>5</v>
      </c>
      <c r="U30" s="4" t="s">
        <v>6</v>
      </c>
    </row>
    <row r="31" spans="1:21" ht="12.75">
      <c r="A31" s="4">
        <v>2020</v>
      </c>
      <c r="B31" s="4" t="s">
        <v>518</v>
      </c>
      <c r="C31" s="4">
        <v>29045</v>
      </c>
      <c r="D31" s="4" t="s">
        <v>234</v>
      </c>
      <c r="E31" s="4">
        <v>6216</v>
      </c>
      <c r="F31" s="5" t="s">
        <v>297</v>
      </c>
      <c r="G31" s="5" t="s">
        <v>498</v>
      </c>
      <c r="H31" s="4">
        <v>1</v>
      </c>
      <c r="I31" s="4">
        <v>6143</v>
      </c>
      <c r="J31" s="6">
        <v>4.39</v>
      </c>
      <c r="K31" s="7">
        <f t="shared" si="0"/>
        <v>269.67769999999996</v>
      </c>
      <c r="L31" s="6">
        <v>3.13</v>
      </c>
      <c r="M31" s="7">
        <f t="shared" si="1"/>
        <v>192.2759</v>
      </c>
      <c r="N31" s="4">
        <v>450</v>
      </c>
      <c r="O31" s="4" t="s">
        <v>8</v>
      </c>
      <c r="P31" s="4" t="s">
        <v>100</v>
      </c>
      <c r="Q31" s="4">
        <v>2699</v>
      </c>
      <c r="R31" s="4" t="s">
        <v>4</v>
      </c>
      <c r="S31" s="4">
        <v>908</v>
      </c>
      <c r="T31" s="4" t="s">
        <v>5</v>
      </c>
      <c r="U31" s="4" t="s">
        <v>6</v>
      </c>
    </row>
    <row r="32" spans="1:21" ht="12.75">
      <c r="A32" s="4">
        <v>2020</v>
      </c>
      <c r="B32" s="4" t="s">
        <v>518</v>
      </c>
      <c r="C32" s="4">
        <v>29046</v>
      </c>
      <c r="D32" s="4" t="s">
        <v>303</v>
      </c>
      <c r="E32" s="4">
        <v>6218</v>
      </c>
      <c r="F32" s="5" t="s">
        <v>304</v>
      </c>
      <c r="G32" s="5" t="s">
        <v>498</v>
      </c>
      <c r="H32" s="4">
        <v>1</v>
      </c>
      <c r="I32" s="4">
        <v>5093</v>
      </c>
      <c r="J32" s="6">
        <v>4.28</v>
      </c>
      <c r="K32" s="7">
        <f t="shared" si="0"/>
        <v>217.9804</v>
      </c>
      <c r="L32" s="6">
        <v>3.1</v>
      </c>
      <c r="M32" s="7">
        <f t="shared" si="1"/>
        <v>157.883</v>
      </c>
      <c r="N32" s="4">
        <v>420</v>
      </c>
      <c r="O32" s="4" t="s">
        <v>8</v>
      </c>
      <c r="P32" s="4" t="s">
        <v>11</v>
      </c>
      <c r="Q32" s="4">
        <v>1212</v>
      </c>
      <c r="R32" s="4" t="s">
        <v>4</v>
      </c>
      <c r="S32" s="4">
        <v>908</v>
      </c>
      <c r="T32" s="4" t="s">
        <v>5</v>
      </c>
      <c r="U32" s="4" t="s">
        <v>6</v>
      </c>
    </row>
    <row r="33" spans="1:21" ht="12.75">
      <c r="A33" s="4">
        <v>2020</v>
      </c>
      <c r="B33" s="4" t="s">
        <v>518</v>
      </c>
      <c r="C33" s="4">
        <v>29047</v>
      </c>
      <c r="D33" s="4" t="s">
        <v>306</v>
      </c>
      <c r="E33" s="4">
        <v>6230</v>
      </c>
      <c r="F33" s="5" t="s">
        <v>307</v>
      </c>
      <c r="G33" s="5" t="s">
        <v>498</v>
      </c>
      <c r="H33" s="4">
        <v>1</v>
      </c>
      <c r="I33" s="4">
        <v>5956</v>
      </c>
      <c r="J33" s="6">
        <v>4.33</v>
      </c>
      <c r="K33" s="7">
        <f t="shared" si="0"/>
        <v>257.8948</v>
      </c>
      <c r="L33" s="6">
        <v>3.11</v>
      </c>
      <c r="M33" s="7">
        <f t="shared" si="1"/>
        <v>185.2316</v>
      </c>
      <c r="N33" s="4">
        <v>500</v>
      </c>
      <c r="O33" s="4" t="s">
        <v>8</v>
      </c>
      <c r="P33" s="4" t="s">
        <v>60</v>
      </c>
      <c r="Q33" s="4">
        <v>8816</v>
      </c>
      <c r="R33" s="4" t="s">
        <v>36</v>
      </c>
      <c r="S33" s="4">
        <v>913</v>
      </c>
      <c r="T33" s="4" t="s">
        <v>5</v>
      </c>
      <c r="U33" s="4" t="s">
        <v>10</v>
      </c>
    </row>
    <row r="34" spans="1:21" ht="12.75">
      <c r="A34" s="4">
        <v>2020</v>
      </c>
      <c r="B34" s="4" t="s">
        <v>518</v>
      </c>
      <c r="C34" s="4">
        <v>29048</v>
      </c>
      <c r="D34" s="4" t="s">
        <v>309</v>
      </c>
      <c r="E34" s="4">
        <v>6245</v>
      </c>
      <c r="F34" s="5" t="s">
        <v>308</v>
      </c>
      <c r="G34" s="5" t="s">
        <v>498</v>
      </c>
      <c r="H34" s="4">
        <v>1</v>
      </c>
      <c r="I34" s="4">
        <v>5273</v>
      </c>
      <c r="J34" s="6">
        <v>4.45</v>
      </c>
      <c r="K34" s="7">
        <f aca="true" t="shared" si="2" ref="K34:K65">I34*J34/100</f>
        <v>234.6485</v>
      </c>
      <c r="L34" s="6">
        <v>3.1</v>
      </c>
      <c r="M34" s="7">
        <f aca="true" t="shared" si="3" ref="M34:M65">I34*L34/100</f>
        <v>163.46300000000002</v>
      </c>
      <c r="N34" s="4">
        <v>450</v>
      </c>
      <c r="O34" s="4" t="s">
        <v>8</v>
      </c>
      <c r="P34" s="4" t="s">
        <v>310</v>
      </c>
      <c r="Q34" s="4">
        <v>8983</v>
      </c>
      <c r="R34" s="4" t="s">
        <v>36</v>
      </c>
      <c r="S34" s="4">
        <v>913</v>
      </c>
      <c r="T34" s="4" t="s">
        <v>5</v>
      </c>
      <c r="U34" s="4" t="s">
        <v>10</v>
      </c>
    </row>
    <row r="35" spans="1:21" ht="12.75">
      <c r="A35" s="4">
        <v>2020</v>
      </c>
      <c r="B35" s="4" t="s">
        <v>518</v>
      </c>
      <c r="C35" s="4">
        <v>29049</v>
      </c>
      <c r="D35" s="4" t="s">
        <v>312</v>
      </c>
      <c r="E35" s="4">
        <v>6249</v>
      </c>
      <c r="F35" s="5" t="s">
        <v>311</v>
      </c>
      <c r="G35" s="5" t="s">
        <v>498</v>
      </c>
      <c r="H35" s="4">
        <v>1</v>
      </c>
      <c r="I35" s="4">
        <v>5606</v>
      </c>
      <c r="J35" s="6">
        <v>4.26</v>
      </c>
      <c r="K35" s="7">
        <f t="shared" si="2"/>
        <v>238.8156</v>
      </c>
      <c r="L35" s="6">
        <v>3.09</v>
      </c>
      <c r="M35" s="7">
        <f t="shared" si="3"/>
        <v>173.2254</v>
      </c>
      <c r="N35" s="4">
        <v>460</v>
      </c>
      <c r="O35" s="4" t="s">
        <v>8</v>
      </c>
      <c r="P35" s="4" t="s">
        <v>20</v>
      </c>
      <c r="Q35" s="4">
        <v>4018</v>
      </c>
      <c r="R35" s="4" t="s">
        <v>24</v>
      </c>
      <c r="S35" s="4">
        <v>2903</v>
      </c>
      <c r="T35" s="4" t="s">
        <v>25</v>
      </c>
      <c r="U35" s="4" t="s">
        <v>26</v>
      </c>
    </row>
    <row r="36" spans="1:21" ht="12.75">
      <c r="A36" s="4">
        <v>2020</v>
      </c>
      <c r="B36" s="4" t="s">
        <v>518</v>
      </c>
      <c r="C36" s="4">
        <v>29050</v>
      </c>
      <c r="D36" s="4" t="s">
        <v>247</v>
      </c>
      <c r="E36" s="4">
        <v>6254</v>
      </c>
      <c r="F36" s="5" t="s">
        <v>248</v>
      </c>
      <c r="G36" s="5" t="s">
        <v>498</v>
      </c>
      <c r="H36" s="4">
        <v>1</v>
      </c>
      <c r="I36" s="4">
        <v>6045</v>
      </c>
      <c r="J36" s="6">
        <v>4.25</v>
      </c>
      <c r="K36" s="7">
        <f t="shared" si="2"/>
        <v>256.9125</v>
      </c>
      <c r="L36" s="6">
        <v>3.08</v>
      </c>
      <c r="M36" s="7">
        <f t="shared" si="3"/>
        <v>186.18600000000004</v>
      </c>
      <c r="N36" s="4">
        <v>415</v>
      </c>
      <c r="O36" s="4" t="s">
        <v>8</v>
      </c>
      <c r="P36" s="4" t="s">
        <v>161</v>
      </c>
      <c r="Q36" s="4">
        <v>2597</v>
      </c>
      <c r="R36" s="4" t="s">
        <v>36</v>
      </c>
      <c r="S36" s="4">
        <v>913</v>
      </c>
      <c r="T36" s="4" t="s">
        <v>5</v>
      </c>
      <c r="U36" s="4" t="s">
        <v>10</v>
      </c>
    </row>
    <row r="37" spans="1:21" ht="12.75">
      <c r="A37" s="4">
        <v>2020</v>
      </c>
      <c r="B37" s="4" t="s">
        <v>518</v>
      </c>
      <c r="C37" s="4">
        <v>29051</v>
      </c>
      <c r="D37" s="4" t="s">
        <v>236</v>
      </c>
      <c r="E37" s="4">
        <v>6256</v>
      </c>
      <c r="F37" s="5" t="s">
        <v>261</v>
      </c>
      <c r="G37" s="5" t="s">
        <v>498</v>
      </c>
      <c r="H37" s="4">
        <v>1</v>
      </c>
      <c r="I37" s="4">
        <v>5456</v>
      </c>
      <c r="J37" s="6">
        <v>4.41</v>
      </c>
      <c r="K37" s="7">
        <f t="shared" si="2"/>
        <v>240.6096</v>
      </c>
      <c r="L37" s="6">
        <v>3.14</v>
      </c>
      <c r="M37" s="7">
        <f t="shared" si="3"/>
        <v>171.3184</v>
      </c>
      <c r="N37" s="4">
        <v>475</v>
      </c>
      <c r="O37" s="4" t="s">
        <v>8</v>
      </c>
      <c r="P37" s="4" t="s">
        <v>162</v>
      </c>
      <c r="Q37" s="4">
        <v>10105</v>
      </c>
      <c r="R37" s="4" t="s">
        <v>36</v>
      </c>
      <c r="S37" s="4">
        <v>913</v>
      </c>
      <c r="T37" s="4" t="s">
        <v>5</v>
      </c>
      <c r="U37" s="4" t="s">
        <v>10</v>
      </c>
    </row>
    <row r="38" spans="1:21" ht="12.75">
      <c r="A38" s="4">
        <v>2020</v>
      </c>
      <c r="B38" s="4" t="s">
        <v>518</v>
      </c>
      <c r="C38" s="4">
        <v>29052</v>
      </c>
      <c r="D38" s="4" t="s">
        <v>270</v>
      </c>
      <c r="E38" s="4">
        <v>6259</v>
      </c>
      <c r="F38" s="5" t="s">
        <v>271</v>
      </c>
      <c r="G38" s="5" t="s">
        <v>498</v>
      </c>
      <c r="H38" s="4">
        <v>1</v>
      </c>
      <c r="I38" s="4">
        <v>5131</v>
      </c>
      <c r="J38" s="6">
        <v>4.36</v>
      </c>
      <c r="K38" s="7">
        <f t="shared" si="2"/>
        <v>223.7116</v>
      </c>
      <c r="L38" s="6">
        <v>3.18</v>
      </c>
      <c r="M38" s="7">
        <f t="shared" si="3"/>
        <v>163.1658</v>
      </c>
      <c r="N38" s="4">
        <v>500</v>
      </c>
      <c r="O38" s="4" t="s">
        <v>8</v>
      </c>
      <c r="P38" s="4" t="s">
        <v>167</v>
      </c>
      <c r="Q38" s="4">
        <v>1599</v>
      </c>
      <c r="R38" s="4" t="s">
        <v>4</v>
      </c>
      <c r="S38" s="4">
        <v>908</v>
      </c>
      <c r="T38" s="4" t="s">
        <v>5</v>
      </c>
      <c r="U38" s="4" t="s">
        <v>6</v>
      </c>
    </row>
    <row r="39" spans="1:21" ht="12.75">
      <c r="A39" s="4">
        <v>2020</v>
      </c>
      <c r="B39" s="4" t="s">
        <v>518</v>
      </c>
      <c r="C39" s="4">
        <v>29053</v>
      </c>
      <c r="D39" s="4" t="s">
        <v>282</v>
      </c>
      <c r="E39" s="4">
        <v>6262</v>
      </c>
      <c r="F39" s="5" t="s">
        <v>283</v>
      </c>
      <c r="G39" s="5" t="s">
        <v>498</v>
      </c>
      <c r="H39" s="4">
        <v>1</v>
      </c>
      <c r="I39" s="4">
        <v>4965</v>
      </c>
      <c r="J39" s="6">
        <v>4.32</v>
      </c>
      <c r="K39" s="7">
        <f t="shared" si="2"/>
        <v>214.48800000000003</v>
      </c>
      <c r="L39" s="6">
        <v>3.1</v>
      </c>
      <c r="M39" s="7">
        <f t="shared" si="3"/>
        <v>153.915</v>
      </c>
      <c r="N39" s="4">
        <v>485</v>
      </c>
      <c r="O39" s="4" t="s">
        <v>8</v>
      </c>
      <c r="P39" s="4" t="s">
        <v>197</v>
      </c>
      <c r="Q39" s="4">
        <v>3027</v>
      </c>
      <c r="R39" s="4" t="s">
        <v>36</v>
      </c>
      <c r="S39" s="4">
        <v>913</v>
      </c>
      <c r="T39" s="4" t="s">
        <v>5</v>
      </c>
      <c r="U39" s="4" t="s">
        <v>10</v>
      </c>
    </row>
    <row r="40" spans="1:21" ht="12.75">
      <c r="A40" s="4">
        <v>2020</v>
      </c>
      <c r="B40" s="4" t="s">
        <v>518</v>
      </c>
      <c r="C40" s="4">
        <v>29054</v>
      </c>
      <c r="D40" s="4" t="s">
        <v>286</v>
      </c>
      <c r="E40" s="4">
        <v>6264</v>
      </c>
      <c r="F40" s="5" t="s">
        <v>287</v>
      </c>
      <c r="G40" s="5" t="s">
        <v>498</v>
      </c>
      <c r="H40" s="4">
        <v>1</v>
      </c>
      <c r="I40" s="4">
        <v>5462</v>
      </c>
      <c r="J40" s="6">
        <v>4.46</v>
      </c>
      <c r="K40" s="7">
        <f t="shared" si="2"/>
        <v>243.6052</v>
      </c>
      <c r="L40" s="6">
        <v>3.13</v>
      </c>
      <c r="M40" s="7">
        <f t="shared" si="3"/>
        <v>170.96059999999997</v>
      </c>
      <c r="N40" s="4">
        <v>430</v>
      </c>
      <c r="O40" s="4" t="s">
        <v>8</v>
      </c>
      <c r="P40" s="4" t="s">
        <v>162</v>
      </c>
      <c r="Q40" s="4">
        <v>21277</v>
      </c>
      <c r="R40" s="4" t="s">
        <v>36</v>
      </c>
      <c r="S40" s="4">
        <v>913</v>
      </c>
      <c r="T40" s="4" t="s">
        <v>5</v>
      </c>
      <c r="U40" s="4" t="s">
        <v>10</v>
      </c>
    </row>
    <row r="41" spans="1:21" ht="12.75">
      <c r="A41" s="4">
        <v>2020</v>
      </c>
      <c r="B41" s="4" t="s">
        <v>518</v>
      </c>
      <c r="C41" s="4">
        <v>29055</v>
      </c>
      <c r="D41" s="4" t="s">
        <v>188</v>
      </c>
      <c r="E41" s="4">
        <v>6266</v>
      </c>
      <c r="F41" s="5" t="s">
        <v>287</v>
      </c>
      <c r="G41" s="5" t="s">
        <v>498</v>
      </c>
      <c r="H41" s="4">
        <v>1</v>
      </c>
      <c r="I41" s="4">
        <v>6004</v>
      </c>
      <c r="J41" s="6">
        <v>4.3</v>
      </c>
      <c r="K41" s="7">
        <f t="shared" si="2"/>
        <v>258.172</v>
      </c>
      <c r="L41" s="6">
        <v>3.08</v>
      </c>
      <c r="M41" s="7">
        <f t="shared" si="3"/>
        <v>184.9232</v>
      </c>
      <c r="N41" s="4">
        <v>430</v>
      </c>
      <c r="O41" s="4" t="s">
        <v>8</v>
      </c>
      <c r="P41" s="4" t="s">
        <v>155</v>
      </c>
      <c r="Q41" s="4">
        <v>1726</v>
      </c>
      <c r="R41" s="4" t="s">
        <v>36</v>
      </c>
      <c r="S41" s="4">
        <v>913</v>
      </c>
      <c r="T41" s="4" t="s">
        <v>5</v>
      </c>
      <c r="U41" s="4" t="s">
        <v>10</v>
      </c>
    </row>
    <row r="42" spans="1:21" ht="12.75">
      <c r="A42" s="4">
        <v>2020</v>
      </c>
      <c r="B42" s="4" t="s">
        <v>518</v>
      </c>
      <c r="C42" s="4">
        <v>29056</v>
      </c>
      <c r="D42" s="4" t="s">
        <v>107</v>
      </c>
      <c r="E42" s="4">
        <v>6269</v>
      </c>
      <c r="F42" s="5" t="s">
        <v>295</v>
      </c>
      <c r="G42" s="5" t="s">
        <v>498</v>
      </c>
      <c r="H42" s="4">
        <v>1</v>
      </c>
      <c r="I42" s="4">
        <v>5421</v>
      </c>
      <c r="J42" s="6">
        <v>4.46</v>
      </c>
      <c r="K42" s="7">
        <f t="shared" si="2"/>
        <v>241.7766</v>
      </c>
      <c r="L42" s="6">
        <v>3.06</v>
      </c>
      <c r="M42" s="7">
        <f t="shared" si="3"/>
        <v>165.88260000000002</v>
      </c>
      <c r="N42" s="4">
        <v>540</v>
      </c>
      <c r="O42" s="4" t="s">
        <v>8</v>
      </c>
      <c r="P42" s="4" t="s">
        <v>296</v>
      </c>
      <c r="Q42" s="4">
        <v>8833</v>
      </c>
      <c r="R42" s="4" t="s">
        <v>36</v>
      </c>
      <c r="S42" s="4">
        <v>913</v>
      </c>
      <c r="T42" s="4" t="s">
        <v>5</v>
      </c>
      <c r="U42" s="4" t="s">
        <v>10</v>
      </c>
    </row>
    <row r="43" spans="1:21" ht="12.75">
      <c r="A43" s="4">
        <v>2020</v>
      </c>
      <c r="B43" s="4" t="s">
        <v>518</v>
      </c>
      <c r="C43" s="4">
        <v>29057</v>
      </c>
      <c r="D43" s="4" t="s">
        <v>148</v>
      </c>
      <c r="E43" s="4">
        <v>6270</v>
      </c>
      <c r="F43" s="5" t="s">
        <v>298</v>
      </c>
      <c r="G43" s="5" t="s">
        <v>498</v>
      </c>
      <c r="H43" s="4">
        <v>1</v>
      </c>
      <c r="I43" s="4">
        <v>5066</v>
      </c>
      <c r="J43" s="6">
        <v>4.35</v>
      </c>
      <c r="K43" s="7">
        <f t="shared" si="2"/>
        <v>220.37099999999998</v>
      </c>
      <c r="L43" s="6">
        <v>3.1</v>
      </c>
      <c r="M43" s="7">
        <f t="shared" si="3"/>
        <v>157.046</v>
      </c>
      <c r="N43" s="4">
        <v>450</v>
      </c>
      <c r="O43" s="4" t="s">
        <v>8</v>
      </c>
      <c r="P43" s="4" t="s">
        <v>299</v>
      </c>
      <c r="Q43" s="4">
        <v>1840</v>
      </c>
      <c r="R43" s="4" t="s">
        <v>36</v>
      </c>
      <c r="S43" s="4">
        <v>913</v>
      </c>
      <c r="T43" s="4" t="s">
        <v>5</v>
      </c>
      <c r="U43" s="4" t="s">
        <v>10</v>
      </c>
    </row>
    <row r="44" spans="1:21" ht="12.75">
      <c r="A44" s="4">
        <v>2020</v>
      </c>
      <c r="B44" s="4" t="s">
        <v>518</v>
      </c>
      <c r="C44" s="4">
        <v>29058</v>
      </c>
      <c r="D44" s="4" t="s">
        <v>158</v>
      </c>
      <c r="E44" s="4">
        <v>6272</v>
      </c>
      <c r="F44" s="5" t="s">
        <v>305</v>
      </c>
      <c r="G44" s="5" t="s">
        <v>498</v>
      </c>
      <c r="H44" s="4">
        <v>1</v>
      </c>
      <c r="I44" s="4">
        <v>4649</v>
      </c>
      <c r="J44" s="6">
        <v>4.25</v>
      </c>
      <c r="K44" s="7">
        <f t="shared" si="2"/>
        <v>197.5825</v>
      </c>
      <c r="L44" s="6">
        <v>3.12</v>
      </c>
      <c r="M44" s="7">
        <f t="shared" si="3"/>
        <v>145.0488</v>
      </c>
      <c r="N44" s="4">
        <v>465</v>
      </c>
      <c r="O44" s="4" t="s">
        <v>8</v>
      </c>
      <c r="P44" s="4" t="s">
        <v>153</v>
      </c>
      <c r="Q44" s="4">
        <v>21363</v>
      </c>
      <c r="R44" s="4" t="s">
        <v>36</v>
      </c>
      <c r="S44" s="4">
        <v>913</v>
      </c>
      <c r="T44" s="4" t="s">
        <v>5</v>
      </c>
      <c r="U44" s="4" t="s">
        <v>10</v>
      </c>
    </row>
    <row r="45" spans="1:21" ht="12.75">
      <c r="A45" s="4">
        <v>2020</v>
      </c>
      <c r="B45" s="4" t="s">
        <v>518</v>
      </c>
      <c r="C45" s="4">
        <v>29059</v>
      </c>
      <c r="D45" s="4" t="s">
        <v>118</v>
      </c>
      <c r="E45" s="4">
        <v>6276</v>
      </c>
      <c r="F45" s="5" t="s">
        <v>357</v>
      </c>
      <c r="G45" s="5" t="s">
        <v>498</v>
      </c>
      <c r="H45" s="4">
        <v>1</v>
      </c>
      <c r="I45" s="4">
        <v>5570</v>
      </c>
      <c r="J45" s="6">
        <v>4.29</v>
      </c>
      <c r="K45" s="7">
        <f t="shared" si="2"/>
        <v>238.953</v>
      </c>
      <c r="L45" s="6">
        <v>3.12</v>
      </c>
      <c r="M45" s="7">
        <f t="shared" si="3"/>
        <v>173.78400000000002</v>
      </c>
      <c r="N45" s="4">
        <v>452</v>
      </c>
      <c r="O45" s="4" t="s">
        <v>8</v>
      </c>
      <c r="P45" s="4" t="s">
        <v>124</v>
      </c>
      <c r="Q45" s="4">
        <v>10140</v>
      </c>
      <c r="R45" s="4" t="s">
        <v>36</v>
      </c>
      <c r="S45" s="4">
        <v>913</v>
      </c>
      <c r="T45" s="4" t="s">
        <v>5</v>
      </c>
      <c r="U45" s="4" t="s">
        <v>10</v>
      </c>
    </row>
    <row r="46" spans="1:21" ht="12.75">
      <c r="A46" s="4">
        <v>2020</v>
      </c>
      <c r="B46" s="4" t="s">
        <v>518</v>
      </c>
      <c r="C46" s="4">
        <v>29060</v>
      </c>
      <c r="D46" s="4" t="s">
        <v>359</v>
      </c>
      <c r="E46" s="4">
        <v>6277</v>
      </c>
      <c r="F46" s="5" t="s">
        <v>357</v>
      </c>
      <c r="G46" s="5" t="s">
        <v>498</v>
      </c>
      <c r="H46" s="4">
        <v>1</v>
      </c>
      <c r="I46" s="4">
        <v>5607</v>
      </c>
      <c r="J46" s="6">
        <v>4.17</v>
      </c>
      <c r="K46" s="7">
        <f t="shared" si="2"/>
        <v>233.81189999999998</v>
      </c>
      <c r="L46" s="6">
        <v>3.13</v>
      </c>
      <c r="M46" s="7">
        <f t="shared" si="3"/>
        <v>175.4991</v>
      </c>
      <c r="N46" s="4">
        <v>495</v>
      </c>
      <c r="O46" s="4" t="s">
        <v>8</v>
      </c>
      <c r="P46" s="4" t="s">
        <v>52</v>
      </c>
      <c r="Q46" s="4">
        <v>31017</v>
      </c>
      <c r="R46" s="4" t="s">
        <v>24</v>
      </c>
      <c r="S46" s="4">
        <v>2903</v>
      </c>
      <c r="T46" s="4" t="s">
        <v>25</v>
      </c>
      <c r="U46" s="4" t="s">
        <v>26</v>
      </c>
    </row>
    <row r="47" spans="1:21" ht="12.75">
      <c r="A47" s="4">
        <v>2020</v>
      </c>
      <c r="B47" s="4" t="s">
        <v>518</v>
      </c>
      <c r="C47" s="4">
        <v>29061</v>
      </c>
      <c r="D47" s="4" t="s">
        <v>93</v>
      </c>
      <c r="E47" s="4">
        <v>6284</v>
      </c>
      <c r="F47" s="5" t="s">
        <v>313</v>
      </c>
      <c r="G47" s="5" t="s">
        <v>498</v>
      </c>
      <c r="H47" s="4">
        <v>1</v>
      </c>
      <c r="I47" s="4">
        <v>5441</v>
      </c>
      <c r="J47" s="6">
        <v>4.42</v>
      </c>
      <c r="K47" s="7">
        <f t="shared" si="2"/>
        <v>240.49220000000003</v>
      </c>
      <c r="L47" s="6">
        <v>3.14</v>
      </c>
      <c r="M47" s="7">
        <f t="shared" si="3"/>
        <v>170.84740000000002</v>
      </c>
      <c r="N47" s="4">
        <v>510</v>
      </c>
      <c r="O47" s="4" t="s">
        <v>8</v>
      </c>
      <c r="P47" s="4" t="s">
        <v>80</v>
      </c>
      <c r="Q47" s="4">
        <v>3076</v>
      </c>
      <c r="R47" s="4" t="s">
        <v>36</v>
      </c>
      <c r="S47" s="4">
        <v>913</v>
      </c>
      <c r="T47" s="4" t="s">
        <v>5</v>
      </c>
      <c r="U47" s="4" t="s">
        <v>10</v>
      </c>
    </row>
    <row r="48" spans="1:21" ht="12.75">
      <c r="A48" s="4">
        <v>2020</v>
      </c>
      <c r="B48" s="4" t="s">
        <v>518</v>
      </c>
      <c r="C48" s="4">
        <v>29062</v>
      </c>
      <c r="D48" s="4" t="s">
        <v>314</v>
      </c>
      <c r="E48" s="4">
        <v>6286</v>
      </c>
      <c r="F48" s="5" t="s">
        <v>315</v>
      </c>
      <c r="G48" s="5" t="s">
        <v>498</v>
      </c>
      <c r="H48" s="4">
        <v>1</v>
      </c>
      <c r="I48" s="4">
        <v>6406</v>
      </c>
      <c r="J48" s="6">
        <v>4.38</v>
      </c>
      <c r="K48" s="7">
        <f t="shared" si="2"/>
        <v>280.58279999999996</v>
      </c>
      <c r="L48" s="6">
        <v>3.09</v>
      </c>
      <c r="M48" s="7">
        <f t="shared" si="3"/>
        <v>197.9454</v>
      </c>
      <c r="N48" s="4">
        <v>430</v>
      </c>
      <c r="O48" s="4" t="s">
        <v>8</v>
      </c>
      <c r="P48" s="4" t="s">
        <v>44</v>
      </c>
      <c r="Q48" s="4">
        <v>2135</v>
      </c>
      <c r="R48" s="4" t="s">
        <v>36</v>
      </c>
      <c r="S48" s="4">
        <v>913</v>
      </c>
      <c r="T48" s="4" t="s">
        <v>5</v>
      </c>
      <c r="U48" s="4" t="s">
        <v>10</v>
      </c>
    </row>
    <row r="49" spans="1:21" ht="12.75">
      <c r="A49" s="4">
        <v>2020</v>
      </c>
      <c r="B49" s="4" t="s">
        <v>518</v>
      </c>
      <c r="C49" s="4">
        <v>29063</v>
      </c>
      <c r="D49" s="4" t="s">
        <v>220</v>
      </c>
      <c r="E49" s="4">
        <v>6289</v>
      </c>
      <c r="F49" s="5" t="s">
        <v>316</v>
      </c>
      <c r="G49" s="5" t="s">
        <v>498</v>
      </c>
      <c r="H49" s="4">
        <v>1</v>
      </c>
      <c r="I49" s="4">
        <v>5935</v>
      </c>
      <c r="J49" s="6">
        <v>4.31</v>
      </c>
      <c r="K49" s="7">
        <f t="shared" si="2"/>
        <v>255.7985</v>
      </c>
      <c r="L49" s="6">
        <v>3.11</v>
      </c>
      <c r="M49" s="7">
        <f t="shared" si="3"/>
        <v>184.5785</v>
      </c>
      <c r="N49" s="4">
        <v>554</v>
      </c>
      <c r="O49" s="4" t="s">
        <v>8</v>
      </c>
      <c r="P49" s="4" t="s">
        <v>317</v>
      </c>
      <c r="Q49" s="4">
        <v>9194</v>
      </c>
      <c r="R49" s="4" t="s">
        <v>36</v>
      </c>
      <c r="S49" s="4">
        <v>913</v>
      </c>
      <c r="T49" s="4" t="s">
        <v>5</v>
      </c>
      <c r="U49" s="4" t="s">
        <v>10</v>
      </c>
    </row>
    <row r="50" spans="1:21" ht="12.75">
      <c r="A50" s="4">
        <v>2020</v>
      </c>
      <c r="B50" s="4" t="s">
        <v>518</v>
      </c>
      <c r="C50" s="4">
        <v>29064</v>
      </c>
      <c r="D50" s="4" t="s">
        <v>43</v>
      </c>
      <c r="E50" s="4">
        <v>6295</v>
      </c>
      <c r="F50" s="5" t="s">
        <v>318</v>
      </c>
      <c r="G50" s="5" t="s">
        <v>498</v>
      </c>
      <c r="H50" s="4">
        <v>1</v>
      </c>
      <c r="I50" s="4">
        <v>5929</v>
      </c>
      <c r="J50" s="6">
        <v>4.45</v>
      </c>
      <c r="K50" s="7">
        <f t="shared" si="2"/>
        <v>263.8405</v>
      </c>
      <c r="L50" s="6">
        <v>3.11</v>
      </c>
      <c r="M50" s="7">
        <f t="shared" si="3"/>
        <v>184.3919</v>
      </c>
      <c r="N50" s="4">
        <v>430</v>
      </c>
      <c r="O50" s="4" t="s">
        <v>8</v>
      </c>
      <c r="P50" s="4" t="s">
        <v>128</v>
      </c>
      <c r="Q50" s="4">
        <v>2643</v>
      </c>
      <c r="R50" s="4" t="s">
        <v>36</v>
      </c>
      <c r="S50" s="4">
        <v>913</v>
      </c>
      <c r="T50" s="4" t="s">
        <v>5</v>
      </c>
      <c r="U50" s="4" t="s">
        <v>10</v>
      </c>
    </row>
    <row r="51" spans="1:21" ht="12.75">
      <c r="A51" s="4">
        <v>2020</v>
      </c>
      <c r="B51" s="4" t="s">
        <v>518</v>
      </c>
      <c r="C51" s="4">
        <v>29065</v>
      </c>
      <c r="D51" s="4" t="s">
        <v>48</v>
      </c>
      <c r="E51" s="4">
        <v>6296</v>
      </c>
      <c r="F51" s="5" t="s">
        <v>318</v>
      </c>
      <c r="G51" s="5" t="s">
        <v>498</v>
      </c>
      <c r="H51" s="4">
        <v>1</v>
      </c>
      <c r="I51" s="4">
        <v>5367</v>
      </c>
      <c r="J51" s="6">
        <v>4.36</v>
      </c>
      <c r="K51" s="7">
        <f t="shared" si="2"/>
        <v>234.00120000000004</v>
      </c>
      <c r="L51" s="6">
        <v>3.12</v>
      </c>
      <c r="M51" s="7">
        <f t="shared" si="3"/>
        <v>167.4504</v>
      </c>
      <c r="N51" s="4">
        <v>505</v>
      </c>
      <c r="O51" s="4" t="s">
        <v>8</v>
      </c>
      <c r="P51" s="4" t="s">
        <v>319</v>
      </c>
      <c r="Q51" s="4">
        <v>1924</v>
      </c>
      <c r="R51" s="4" t="s">
        <v>36</v>
      </c>
      <c r="S51" s="4">
        <v>913</v>
      </c>
      <c r="T51" s="4" t="s">
        <v>5</v>
      </c>
      <c r="U51" s="4" t="s">
        <v>10</v>
      </c>
    </row>
    <row r="52" spans="1:21" ht="12.75">
      <c r="A52" s="4">
        <v>2020</v>
      </c>
      <c r="B52" s="4" t="s">
        <v>518</v>
      </c>
      <c r="C52" s="4">
        <v>29066</v>
      </c>
      <c r="D52" s="4" t="s">
        <v>320</v>
      </c>
      <c r="E52" s="4">
        <v>6301</v>
      </c>
      <c r="F52" s="5" t="s">
        <v>321</v>
      </c>
      <c r="G52" s="5" t="s">
        <v>498</v>
      </c>
      <c r="H52" s="4">
        <v>1</v>
      </c>
      <c r="I52" s="4">
        <v>4212</v>
      </c>
      <c r="J52" s="6">
        <v>4.3</v>
      </c>
      <c r="K52" s="7">
        <f t="shared" si="2"/>
        <v>181.11599999999999</v>
      </c>
      <c r="L52" s="6">
        <v>3.12</v>
      </c>
      <c r="M52" s="7">
        <f t="shared" si="3"/>
        <v>131.4144</v>
      </c>
      <c r="N52" s="4">
        <v>525</v>
      </c>
      <c r="O52" s="4" t="s">
        <v>8</v>
      </c>
      <c r="P52" s="4" t="s">
        <v>322</v>
      </c>
      <c r="Q52" s="4">
        <v>1753</v>
      </c>
      <c r="R52" s="4" t="s">
        <v>36</v>
      </c>
      <c r="S52" s="4">
        <v>913</v>
      </c>
      <c r="T52" s="4" t="s">
        <v>5</v>
      </c>
      <c r="U52" s="4" t="s">
        <v>10</v>
      </c>
    </row>
    <row r="53" spans="1:21" ht="12.75">
      <c r="A53" s="4">
        <v>2020</v>
      </c>
      <c r="B53" s="4" t="s">
        <v>518</v>
      </c>
      <c r="C53" s="4">
        <v>29067</v>
      </c>
      <c r="D53" s="4" t="s">
        <v>22</v>
      </c>
      <c r="E53" s="4">
        <v>6314</v>
      </c>
      <c r="F53" s="5" t="s">
        <v>23</v>
      </c>
      <c r="G53" s="5" t="s">
        <v>498</v>
      </c>
      <c r="H53" s="4">
        <v>1</v>
      </c>
      <c r="I53" s="4">
        <v>4947</v>
      </c>
      <c r="J53" s="6">
        <v>4.19</v>
      </c>
      <c r="K53" s="7">
        <f t="shared" si="2"/>
        <v>207.2793</v>
      </c>
      <c r="L53" s="6">
        <v>3.09</v>
      </c>
      <c r="M53" s="7">
        <f t="shared" si="3"/>
        <v>152.8623</v>
      </c>
      <c r="N53" s="4">
        <v>500</v>
      </c>
      <c r="O53" s="4" t="s">
        <v>8</v>
      </c>
      <c r="P53" s="4" t="s">
        <v>27</v>
      </c>
      <c r="Q53" s="4">
        <v>6709</v>
      </c>
      <c r="R53" s="4" t="s">
        <v>24</v>
      </c>
      <c r="S53" s="4">
        <v>2903</v>
      </c>
      <c r="T53" s="4" t="s">
        <v>25</v>
      </c>
      <c r="U53" s="4" t="s">
        <v>26</v>
      </c>
    </row>
    <row r="54" spans="1:21" ht="12.75">
      <c r="A54" s="4">
        <v>2020</v>
      </c>
      <c r="B54" s="4" t="s">
        <v>518</v>
      </c>
      <c r="C54" s="4">
        <v>29068</v>
      </c>
      <c r="D54" s="4" t="s">
        <v>29</v>
      </c>
      <c r="E54" s="4">
        <v>6315</v>
      </c>
      <c r="F54" s="5" t="s">
        <v>30</v>
      </c>
      <c r="G54" s="5" t="s">
        <v>498</v>
      </c>
      <c r="H54" s="4">
        <v>1</v>
      </c>
      <c r="I54" s="4">
        <v>5297</v>
      </c>
      <c r="J54" s="6">
        <v>4.31</v>
      </c>
      <c r="K54" s="7">
        <f t="shared" si="2"/>
        <v>228.3007</v>
      </c>
      <c r="L54" s="6">
        <v>3.08</v>
      </c>
      <c r="M54" s="7">
        <f t="shared" si="3"/>
        <v>163.1476</v>
      </c>
      <c r="N54" s="4">
        <v>495</v>
      </c>
      <c r="O54" s="4" t="s">
        <v>8</v>
      </c>
      <c r="P54" s="4" t="s">
        <v>31</v>
      </c>
      <c r="Q54" s="4">
        <v>21267</v>
      </c>
      <c r="R54" s="4" t="s">
        <v>24</v>
      </c>
      <c r="S54" s="4">
        <v>2903</v>
      </c>
      <c r="T54" s="4" t="s">
        <v>25</v>
      </c>
      <c r="U54" s="4" t="s">
        <v>26</v>
      </c>
    </row>
    <row r="55" spans="1:21" ht="12.75">
      <c r="A55" s="4">
        <v>2020</v>
      </c>
      <c r="B55" s="4" t="s">
        <v>518</v>
      </c>
      <c r="C55" s="4">
        <v>29069</v>
      </c>
      <c r="D55" s="4" t="s">
        <v>33</v>
      </c>
      <c r="E55" s="4">
        <v>6316</v>
      </c>
      <c r="F55" s="5" t="s">
        <v>3</v>
      </c>
      <c r="G55" s="5" t="s">
        <v>498</v>
      </c>
      <c r="H55" s="4">
        <v>1</v>
      </c>
      <c r="I55" s="4">
        <v>6586</v>
      </c>
      <c r="J55" s="6">
        <v>4.28</v>
      </c>
      <c r="K55" s="7">
        <f t="shared" si="2"/>
        <v>281.8808</v>
      </c>
      <c r="L55" s="6">
        <v>3.12</v>
      </c>
      <c r="M55" s="7">
        <f t="shared" si="3"/>
        <v>205.4832</v>
      </c>
      <c r="N55" s="4">
        <v>505</v>
      </c>
      <c r="O55" s="4" t="s">
        <v>8</v>
      </c>
      <c r="P55" s="4" t="s">
        <v>34</v>
      </c>
      <c r="Q55" s="4">
        <v>3745</v>
      </c>
      <c r="R55" s="4" t="s">
        <v>24</v>
      </c>
      <c r="S55" s="4">
        <v>2903</v>
      </c>
      <c r="T55" s="4" t="s">
        <v>25</v>
      </c>
      <c r="U55" s="4" t="s">
        <v>26</v>
      </c>
    </row>
    <row r="56" spans="1:21" ht="12.75">
      <c r="A56" s="4">
        <v>2020</v>
      </c>
      <c r="B56" s="4" t="s">
        <v>518</v>
      </c>
      <c r="C56" s="4">
        <v>29070</v>
      </c>
      <c r="D56" s="4" t="s">
        <v>58</v>
      </c>
      <c r="E56" s="4">
        <v>6317</v>
      </c>
      <c r="F56" s="5" t="s">
        <v>3</v>
      </c>
      <c r="G56" s="5" t="s">
        <v>498</v>
      </c>
      <c r="H56" s="4">
        <v>1</v>
      </c>
      <c r="I56" s="4">
        <v>5519</v>
      </c>
      <c r="J56" s="6">
        <v>4.26</v>
      </c>
      <c r="K56" s="7">
        <f t="shared" si="2"/>
        <v>235.1094</v>
      </c>
      <c r="L56" s="6">
        <v>3.12</v>
      </c>
      <c r="M56" s="7">
        <f t="shared" si="3"/>
        <v>172.19279999999998</v>
      </c>
      <c r="N56" s="4">
        <v>500</v>
      </c>
      <c r="O56" s="4" t="s">
        <v>8</v>
      </c>
      <c r="P56" s="4" t="s">
        <v>59</v>
      </c>
      <c r="Q56" s="4">
        <v>21425</v>
      </c>
      <c r="R56" s="4" t="s">
        <v>36</v>
      </c>
      <c r="S56" s="4">
        <v>913</v>
      </c>
      <c r="T56" s="4" t="s">
        <v>5</v>
      </c>
      <c r="U56" s="4" t="s">
        <v>10</v>
      </c>
    </row>
    <row r="57" spans="1:21" ht="12.75">
      <c r="A57" s="4">
        <v>2020</v>
      </c>
      <c r="B57" s="4" t="s">
        <v>518</v>
      </c>
      <c r="C57" s="4">
        <v>29071</v>
      </c>
      <c r="D57" s="4" t="s">
        <v>2</v>
      </c>
      <c r="E57" s="4">
        <v>6318</v>
      </c>
      <c r="F57" s="5" t="s">
        <v>3</v>
      </c>
      <c r="G57" s="5" t="s">
        <v>498</v>
      </c>
      <c r="H57" s="4">
        <v>1</v>
      </c>
      <c r="I57" s="4">
        <v>6742</v>
      </c>
      <c r="J57" s="6">
        <v>4.52</v>
      </c>
      <c r="K57" s="7">
        <f t="shared" si="2"/>
        <v>304.73839999999996</v>
      </c>
      <c r="L57" s="6">
        <v>3.09</v>
      </c>
      <c r="M57" s="7">
        <f t="shared" si="3"/>
        <v>208.3278</v>
      </c>
      <c r="N57" s="4">
        <v>495</v>
      </c>
      <c r="O57" s="4" t="s">
        <v>8</v>
      </c>
      <c r="P57" s="4" t="s">
        <v>7</v>
      </c>
      <c r="Q57" s="4">
        <v>9092</v>
      </c>
      <c r="R57" s="4" t="s">
        <v>4</v>
      </c>
      <c r="S57" s="4">
        <v>908</v>
      </c>
      <c r="T57" s="4" t="s">
        <v>5</v>
      </c>
      <c r="U57" s="4" t="s">
        <v>6</v>
      </c>
    </row>
    <row r="58" spans="1:21" ht="12.75">
      <c r="A58" s="4">
        <v>2020</v>
      </c>
      <c r="B58" s="4" t="s">
        <v>518</v>
      </c>
      <c r="C58" s="4">
        <v>29072</v>
      </c>
      <c r="D58" s="4" t="s">
        <v>35</v>
      </c>
      <c r="E58" s="4">
        <v>6319</v>
      </c>
      <c r="F58" s="5" t="s">
        <v>3</v>
      </c>
      <c r="G58" s="5" t="s">
        <v>498</v>
      </c>
      <c r="H58" s="4">
        <v>1</v>
      </c>
      <c r="I58" s="4">
        <v>6702</v>
      </c>
      <c r="J58" s="6">
        <v>4.39</v>
      </c>
      <c r="K58" s="7">
        <f t="shared" si="2"/>
        <v>294.2178</v>
      </c>
      <c r="L58" s="6">
        <v>3.08</v>
      </c>
      <c r="M58" s="7">
        <f t="shared" si="3"/>
        <v>206.4216</v>
      </c>
      <c r="N58" s="4">
        <v>495</v>
      </c>
      <c r="O58" s="4" t="s">
        <v>8</v>
      </c>
      <c r="P58" s="4" t="s">
        <v>37</v>
      </c>
      <c r="Q58" s="4">
        <v>2848</v>
      </c>
      <c r="R58" s="4" t="s">
        <v>36</v>
      </c>
      <c r="S58" s="4">
        <v>913</v>
      </c>
      <c r="T58" s="4" t="s">
        <v>5</v>
      </c>
      <c r="U58" s="4" t="s">
        <v>10</v>
      </c>
    </row>
    <row r="59" spans="1:21" ht="12.75">
      <c r="A59" s="4">
        <v>2020</v>
      </c>
      <c r="B59" s="4" t="s">
        <v>518</v>
      </c>
      <c r="C59" s="4">
        <v>29073</v>
      </c>
      <c r="D59" s="4" t="s">
        <v>208</v>
      </c>
      <c r="E59" s="4">
        <v>6323</v>
      </c>
      <c r="F59" s="5" t="s">
        <v>209</v>
      </c>
      <c r="G59" s="5" t="s">
        <v>498</v>
      </c>
      <c r="H59" s="4">
        <v>1</v>
      </c>
      <c r="I59" s="4">
        <v>5789</v>
      </c>
      <c r="J59" s="6">
        <v>4.36</v>
      </c>
      <c r="K59" s="7">
        <f t="shared" si="2"/>
        <v>252.40040000000002</v>
      </c>
      <c r="L59" s="6">
        <v>3.09</v>
      </c>
      <c r="M59" s="7">
        <f t="shared" si="3"/>
        <v>178.88009999999997</v>
      </c>
      <c r="N59" s="4">
        <v>430</v>
      </c>
      <c r="O59" s="4" t="s">
        <v>8</v>
      </c>
      <c r="P59" s="4" t="s">
        <v>136</v>
      </c>
      <c r="Q59" s="4">
        <v>4042</v>
      </c>
      <c r="R59" s="4" t="s">
        <v>24</v>
      </c>
      <c r="S59" s="4">
        <v>2903</v>
      </c>
      <c r="T59" s="4" t="s">
        <v>25</v>
      </c>
      <c r="U59" s="4" t="s">
        <v>26</v>
      </c>
    </row>
    <row r="60" spans="1:21" ht="12.75">
      <c r="A60" s="4">
        <v>2020</v>
      </c>
      <c r="B60" s="4" t="s">
        <v>518</v>
      </c>
      <c r="C60" s="4">
        <v>29074</v>
      </c>
      <c r="D60" s="4" t="s">
        <v>323</v>
      </c>
      <c r="E60" s="4">
        <v>6327</v>
      </c>
      <c r="F60" s="5" t="s">
        <v>324</v>
      </c>
      <c r="G60" s="5" t="s">
        <v>498</v>
      </c>
      <c r="H60" s="4">
        <v>1</v>
      </c>
      <c r="I60" s="4">
        <v>5868</v>
      </c>
      <c r="J60" s="6">
        <v>4.33</v>
      </c>
      <c r="K60" s="7">
        <f t="shared" si="2"/>
        <v>254.0844</v>
      </c>
      <c r="L60" s="6">
        <v>3.08</v>
      </c>
      <c r="M60" s="7">
        <f t="shared" si="3"/>
        <v>180.7344</v>
      </c>
      <c r="N60" s="4">
        <v>500</v>
      </c>
      <c r="O60" s="4" t="s">
        <v>8</v>
      </c>
      <c r="P60" s="4" t="s">
        <v>19</v>
      </c>
      <c r="Q60" s="4">
        <v>4085</v>
      </c>
      <c r="R60" s="4" t="s">
        <v>24</v>
      </c>
      <c r="S60" s="4">
        <v>2903</v>
      </c>
      <c r="T60" s="4" t="s">
        <v>25</v>
      </c>
      <c r="U60" s="4" t="s">
        <v>26</v>
      </c>
    </row>
    <row r="61" spans="1:21" ht="12.75">
      <c r="A61" s="4">
        <v>2020</v>
      </c>
      <c r="B61" s="4" t="s">
        <v>518</v>
      </c>
      <c r="C61" s="4">
        <v>29075</v>
      </c>
      <c r="D61" s="4" t="s">
        <v>106</v>
      </c>
      <c r="E61" s="4">
        <v>6329</v>
      </c>
      <c r="F61" s="5" t="s">
        <v>325</v>
      </c>
      <c r="G61" s="5" t="s">
        <v>498</v>
      </c>
      <c r="H61" s="4">
        <v>1</v>
      </c>
      <c r="I61" s="4">
        <v>5730</v>
      </c>
      <c r="J61" s="6">
        <v>4.43</v>
      </c>
      <c r="K61" s="7">
        <f t="shared" si="2"/>
        <v>253.83899999999997</v>
      </c>
      <c r="L61" s="6">
        <v>3.13</v>
      </c>
      <c r="M61" s="7">
        <f t="shared" si="3"/>
        <v>179.349</v>
      </c>
      <c r="N61" s="4">
        <v>551</v>
      </c>
      <c r="O61" s="4" t="s">
        <v>8</v>
      </c>
      <c r="P61" s="4" t="s">
        <v>32</v>
      </c>
      <c r="Q61" s="4">
        <v>70087</v>
      </c>
      <c r="R61" s="4" t="s">
        <v>24</v>
      </c>
      <c r="S61" s="4">
        <v>2903</v>
      </c>
      <c r="T61" s="4" t="s">
        <v>25</v>
      </c>
      <c r="U61" s="4" t="s">
        <v>26</v>
      </c>
    </row>
    <row r="62" spans="1:21" ht="12.75">
      <c r="A62" s="4">
        <v>2020</v>
      </c>
      <c r="B62" s="4" t="s">
        <v>518</v>
      </c>
      <c r="C62" s="4">
        <v>29076</v>
      </c>
      <c r="D62" s="4" t="s">
        <v>326</v>
      </c>
      <c r="E62" s="4">
        <v>6330</v>
      </c>
      <c r="F62" s="5" t="s">
        <v>325</v>
      </c>
      <c r="G62" s="5" t="s">
        <v>498</v>
      </c>
      <c r="H62" s="4">
        <v>1</v>
      </c>
      <c r="I62" s="4">
        <v>5318</v>
      </c>
      <c r="J62" s="6">
        <v>4.48</v>
      </c>
      <c r="K62" s="7">
        <f t="shared" si="2"/>
        <v>238.24640000000002</v>
      </c>
      <c r="L62" s="6">
        <v>3.07</v>
      </c>
      <c r="M62" s="7">
        <f t="shared" si="3"/>
        <v>163.2626</v>
      </c>
      <c r="N62" s="4">
        <v>475</v>
      </c>
      <c r="O62" s="4" t="s">
        <v>8</v>
      </c>
      <c r="P62" s="4" t="s">
        <v>327</v>
      </c>
      <c r="Q62" s="4">
        <v>8372</v>
      </c>
      <c r="R62" s="4" t="s">
        <v>24</v>
      </c>
      <c r="S62" s="4">
        <v>2903</v>
      </c>
      <c r="T62" s="4" t="s">
        <v>25</v>
      </c>
      <c r="U62" s="4" t="s">
        <v>26</v>
      </c>
    </row>
    <row r="63" spans="1:21" ht="12.75">
      <c r="A63" s="4">
        <v>2020</v>
      </c>
      <c r="B63" s="4" t="s">
        <v>518</v>
      </c>
      <c r="C63" s="4">
        <v>29077</v>
      </c>
      <c r="D63" s="4" t="s">
        <v>83</v>
      </c>
      <c r="E63" s="4">
        <v>6333</v>
      </c>
      <c r="F63" s="5" t="s">
        <v>328</v>
      </c>
      <c r="G63" s="5" t="s">
        <v>498</v>
      </c>
      <c r="H63" s="4">
        <v>1</v>
      </c>
      <c r="I63" s="4">
        <v>5594</v>
      </c>
      <c r="J63" s="6">
        <v>4.3</v>
      </c>
      <c r="K63" s="7">
        <f t="shared" si="2"/>
        <v>240.542</v>
      </c>
      <c r="L63" s="6">
        <v>3.11</v>
      </c>
      <c r="M63" s="7">
        <f t="shared" si="3"/>
        <v>173.9734</v>
      </c>
      <c r="N63" s="4">
        <v>485</v>
      </c>
      <c r="O63" s="4" t="s">
        <v>8</v>
      </c>
      <c r="P63" s="4" t="s">
        <v>103</v>
      </c>
      <c r="Q63" s="4">
        <v>21163</v>
      </c>
      <c r="R63" s="4" t="s">
        <v>24</v>
      </c>
      <c r="S63" s="4">
        <v>2903</v>
      </c>
      <c r="T63" s="4" t="s">
        <v>25</v>
      </c>
      <c r="U63" s="4" t="s">
        <v>26</v>
      </c>
    </row>
    <row r="64" spans="1:21" ht="12.75">
      <c r="A64" s="4">
        <v>2020</v>
      </c>
      <c r="B64" s="4" t="s">
        <v>518</v>
      </c>
      <c r="C64" s="4">
        <v>29078</v>
      </c>
      <c r="D64" s="4" t="s">
        <v>329</v>
      </c>
      <c r="E64" s="4">
        <v>6336</v>
      </c>
      <c r="F64" s="5" t="s">
        <v>330</v>
      </c>
      <c r="G64" s="5" t="s">
        <v>498</v>
      </c>
      <c r="H64" s="4">
        <v>1</v>
      </c>
      <c r="I64" s="4">
        <v>5288</v>
      </c>
      <c r="J64" s="6">
        <v>4.29</v>
      </c>
      <c r="K64" s="7">
        <f t="shared" si="2"/>
        <v>226.8552</v>
      </c>
      <c r="L64" s="6">
        <v>3.08</v>
      </c>
      <c r="M64" s="7">
        <f t="shared" si="3"/>
        <v>162.87040000000002</v>
      </c>
      <c r="N64" s="4">
        <v>450</v>
      </c>
      <c r="O64" s="4" t="s">
        <v>8</v>
      </c>
      <c r="P64" s="4" t="s">
        <v>331</v>
      </c>
      <c r="Q64" s="4">
        <v>4155</v>
      </c>
      <c r="R64" s="4" t="s">
        <v>24</v>
      </c>
      <c r="S64" s="4">
        <v>2903</v>
      </c>
      <c r="T64" s="4" t="s">
        <v>25</v>
      </c>
      <c r="U64" s="4" t="s">
        <v>26</v>
      </c>
    </row>
    <row r="65" spans="1:21" ht="12.75">
      <c r="A65" s="4">
        <v>2020</v>
      </c>
      <c r="B65" s="4" t="s">
        <v>518</v>
      </c>
      <c r="C65" s="4">
        <v>29079</v>
      </c>
      <c r="D65" s="4" t="s">
        <v>332</v>
      </c>
      <c r="E65" s="4">
        <v>6341</v>
      </c>
      <c r="F65" s="5" t="s">
        <v>333</v>
      </c>
      <c r="G65" s="5" t="s">
        <v>498</v>
      </c>
      <c r="H65" s="4">
        <v>1</v>
      </c>
      <c r="I65" s="4">
        <v>5837</v>
      </c>
      <c r="J65" s="6">
        <v>4.4</v>
      </c>
      <c r="K65" s="7">
        <f t="shared" si="2"/>
        <v>256.82800000000003</v>
      </c>
      <c r="L65" s="6">
        <v>3.13</v>
      </c>
      <c r="M65" s="7">
        <f t="shared" si="3"/>
        <v>182.69809999999998</v>
      </c>
      <c r="N65" s="4">
        <v>500</v>
      </c>
      <c r="O65" s="4" t="s">
        <v>8</v>
      </c>
      <c r="P65" s="4" t="s">
        <v>334</v>
      </c>
      <c r="Q65" s="4">
        <v>9003</v>
      </c>
      <c r="R65" s="4" t="s">
        <v>24</v>
      </c>
      <c r="S65" s="4">
        <v>2903</v>
      </c>
      <c r="T65" s="4" t="s">
        <v>25</v>
      </c>
      <c r="U65" s="4" t="s">
        <v>26</v>
      </c>
    </row>
    <row r="66" spans="1:21" ht="12.75">
      <c r="A66" s="4">
        <v>2020</v>
      </c>
      <c r="B66" s="4" t="s">
        <v>518</v>
      </c>
      <c r="C66" s="4">
        <v>29080</v>
      </c>
      <c r="D66" s="4" t="s">
        <v>278</v>
      </c>
      <c r="E66" s="4">
        <v>6342</v>
      </c>
      <c r="F66" s="5" t="s">
        <v>335</v>
      </c>
      <c r="G66" s="5" t="s">
        <v>498</v>
      </c>
      <c r="H66" s="4">
        <v>1</v>
      </c>
      <c r="I66" s="4">
        <v>5136</v>
      </c>
      <c r="J66" s="6">
        <v>4.44</v>
      </c>
      <c r="K66" s="7">
        <f aca="true" t="shared" si="4" ref="K66:K97">I66*J66/100</f>
        <v>228.03840000000002</v>
      </c>
      <c r="L66" s="6">
        <v>3.13</v>
      </c>
      <c r="M66" s="7">
        <f aca="true" t="shared" si="5" ref="M66:M97">I66*L66/100</f>
        <v>160.7568</v>
      </c>
      <c r="N66" s="4">
        <v>510</v>
      </c>
      <c r="O66" s="4" t="s">
        <v>8</v>
      </c>
      <c r="P66" s="4" t="s">
        <v>215</v>
      </c>
      <c r="Q66" s="4">
        <v>10031</v>
      </c>
      <c r="R66" s="4" t="s">
        <v>24</v>
      </c>
      <c r="S66" s="4">
        <v>2903</v>
      </c>
      <c r="T66" s="4" t="s">
        <v>25</v>
      </c>
      <c r="U66" s="4" t="s">
        <v>26</v>
      </c>
    </row>
    <row r="67" spans="1:21" ht="12.75">
      <c r="A67" s="4">
        <v>2020</v>
      </c>
      <c r="B67" s="4" t="s">
        <v>518</v>
      </c>
      <c r="C67" s="4">
        <v>29081</v>
      </c>
      <c r="D67" s="4" t="s">
        <v>303</v>
      </c>
      <c r="E67" s="4">
        <v>6345</v>
      </c>
      <c r="F67" s="5" t="s">
        <v>336</v>
      </c>
      <c r="G67" s="5" t="s">
        <v>498</v>
      </c>
      <c r="H67" s="4">
        <v>1</v>
      </c>
      <c r="I67" s="4">
        <v>5531</v>
      </c>
      <c r="J67" s="6">
        <v>4.54</v>
      </c>
      <c r="K67" s="7">
        <f t="shared" si="4"/>
        <v>251.1074</v>
      </c>
      <c r="L67" s="6">
        <v>3.12</v>
      </c>
      <c r="M67" s="7">
        <f t="shared" si="5"/>
        <v>172.5672</v>
      </c>
      <c r="N67" s="4">
        <v>475</v>
      </c>
      <c r="O67" s="4" t="s">
        <v>8</v>
      </c>
      <c r="P67" s="4" t="s">
        <v>202</v>
      </c>
      <c r="Q67" s="4">
        <v>3242</v>
      </c>
      <c r="R67" s="4" t="s">
        <v>24</v>
      </c>
      <c r="S67" s="4">
        <v>2903</v>
      </c>
      <c r="T67" s="4" t="s">
        <v>25</v>
      </c>
      <c r="U67" s="4" t="s">
        <v>26</v>
      </c>
    </row>
    <row r="68" spans="1:21" ht="12.75">
      <c r="A68" s="4">
        <v>2020</v>
      </c>
      <c r="B68" s="4" t="s">
        <v>518</v>
      </c>
      <c r="C68" s="4">
        <v>29082</v>
      </c>
      <c r="D68" s="4" t="s">
        <v>141</v>
      </c>
      <c r="E68" s="4">
        <v>6347</v>
      </c>
      <c r="F68" s="5" t="s">
        <v>337</v>
      </c>
      <c r="G68" s="5" t="s">
        <v>498</v>
      </c>
      <c r="H68" s="4">
        <v>1</v>
      </c>
      <c r="I68" s="4">
        <v>4411</v>
      </c>
      <c r="J68" s="6">
        <v>4.36</v>
      </c>
      <c r="K68" s="7">
        <f t="shared" si="4"/>
        <v>192.31960000000004</v>
      </c>
      <c r="L68" s="6">
        <v>3.11</v>
      </c>
      <c r="M68" s="7">
        <f t="shared" si="5"/>
        <v>137.1821</v>
      </c>
      <c r="N68" s="4">
        <v>460</v>
      </c>
      <c r="O68" s="4" t="s">
        <v>8</v>
      </c>
      <c r="P68" s="4" t="s">
        <v>28</v>
      </c>
      <c r="Q68" s="4">
        <v>1538</v>
      </c>
      <c r="R68" s="4" t="s">
        <v>24</v>
      </c>
      <c r="S68" s="4">
        <v>2903</v>
      </c>
      <c r="T68" s="4" t="s">
        <v>25</v>
      </c>
      <c r="U68" s="4" t="s">
        <v>26</v>
      </c>
    </row>
    <row r="69" spans="1:21" ht="12.75">
      <c r="A69" s="4">
        <v>2020</v>
      </c>
      <c r="B69" s="4" t="s">
        <v>518</v>
      </c>
      <c r="C69" s="4">
        <v>29083</v>
      </c>
      <c r="D69" s="4" t="s">
        <v>59</v>
      </c>
      <c r="E69" s="4">
        <v>6348</v>
      </c>
      <c r="F69" s="5" t="s">
        <v>337</v>
      </c>
      <c r="G69" s="5" t="s">
        <v>498</v>
      </c>
      <c r="H69" s="4">
        <v>1</v>
      </c>
      <c r="I69" s="4">
        <v>5683</v>
      </c>
      <c r="J69" s="6">
        <v>4.36</v>
      </c>
      <c r="K69" s="7">
        <f t="shared" si="4"/>
        <v>247.77880000000002</v>
      </c>
      <c r="L69" s="6">
        <v>3.14</v>
      </c>
      <c r="M69" s="7">
        <f t="shared" si="5"/>
        <v>178.44619999999998</v>
      </c>
      <c r="N69" s="4">
        <v>420</v>
      </c>
      <c r="O69" s="4" t="s">
        <v>8</v>
      </c>
      <c r="P69" s="4" t="s">
        <v>192</v>
      </c>
      <c r="Q69" s="4">
        <v>2971</v>
      </c>
      <c r="R69" s="4" t="s">
        <v>24</v>
      </c>
      <c r="S69" s="4">
        <v>2903</v>
      </c>
      <c r="T69" s="4" t="s">
        <v>25</v>
      </c>
      <c r="U69" s="4" t="s">
        <v>26</v>
      </c>
    </row>
    <row r="70" spans="1:21" ht="12.75">
      <c r="A70" s="4">
        <v>2020</v>
      </c>
      <c r="B70" s="4" t="s">
        <v>518</v>
      </c>
      <c r="C70" s="4">
        <v>29084</v>
      </c>
      <c r="D70" s="4" t="s">
        <v>114</v>
      </c>
      <c r="E70" s="4">
        <v>6353</v>
      </c>
      <c r="F70" s="5" t="s">
        <v>338</v>
      </c>
      <c r="G70" s="5" t="s">
        <v>498</v>
      </c>
      <c r="H70" s="4">
        <v>1</v>
      </c>
      <c r="I70" s="4">
        <v>7096</v>
      </c>
      <c r="J70" s="6">
        <v>4.34</v>
      </c>
      <c r="K70" s="7">
        <f t="shared" si="4"/>
        <v>307.9664</v>
      </c>
      <c r="L70" s="6">
        <v>3.09</v>
      </c>
      <c r="M70" s="7">
        <f t="shared" si="5"/>
        <v>219.2664</v>
      </c>
      <c r="N70" s="4">
        <v>450</v>
      </c>
      <c r="O70" s="4" t="s">
        <v>8</v>
      </c>
      <c r="P70" s="4" t="s">
        <v>137</v>
      </c>
      <c r="Q70" s="4">
        <v>4061</v>
      </c>
      <c r="R70" s="4" t="s">
        <v>24</v>
      </c>
      <c r="S70" s="4">
        <v>2903</v>
      </c>
      <c r="T70" s="4" t="s">
        <v>25</v>
      </c>
      <c r="U70" s="4" t="s">
        <v>26</v>
      </c>
    </row>
    <row r="71" spans="1:21" ht="12.75">
      <c r="A71" s="4">
        <v>2020</v>
      </c>
      <c r="B71" s="4" t="s">
        <v>518</v>
      </c>
      <c r="C71" s="4">
        <v>29085</v>
      </c>
      <c r="D71" s="4" t="s">
        <v>102</v>
      </c>
      <c r="E71" s="4">
        <v>6354</v>
      </c>
      <c r="F71" s="5" t="s">
        <v>338</v>
      </c>
      <c r="G71" s="5" t="s">
        <v>498</v>
      </c>
      <c r="H71" s="4">
        <v>1</v>
      </c>
      <c r="I71" s="4">
        <v>5875</v>
      </c>
      <c r="J71" s="6">
        <v>4.48</v>
      </c>
      <c r="K71" s="7">
        <f t="shared" si="4"/>
        <v>263.20000000000005</v>
      </c>
      <c r="L71" s="6">
        <v>3.12</v>
      </c>
      <c r="M71" s="7">
        <f t="shared" si="5"/>
        <v>183.3</v>
      </c>
      <c r="N71" s="4">
        <v>510</v>
      </c>
      <c r="O71" s="4" t="s">
        <v>8</v>
      </c>
      <c r="P71" s="4" t="s">
        <v>90</v>
      </c>
      <c r="Q71" s="4">
        <v>7902</v>
      </c>
      <c r="R71" s="4" t="s">
        <v>24</v>
      </c>
      <c r="S71" s="4">
        <v>2903</v>
      </c>
      <c r="T71" s="4" t="s">
        <v>25</v>
      </c>
      <c r="U71" s="4" t="s">
        <v>26</v>
      </c>
    </row>
    <row r="72" spans="1:21" ht="12.75">
      <c r="A72" s="4">
        <v>2020</v>
      </c>
      <c r="B72" s="4" t="s">
        <v>518</v>
      </c>
      <c r="C72" s="4">
        <v>29086</v>
      </c>
      <c r="D72" s="4" t="s">
        <v>339</v>
      </c>
      <c r="E72" s="4">
        <v>6355</v>
      </c>
      <c r="F72" s="5" t="s">
        <v>340</v>
      </c>
      <c r="G72" s="5" t="s">
        <v>498</v>
      </c>
      <c r="H72" s="4">
        <v>1</v>
      </c>
      <c r="I72" s="4">
        <v>5377</v>
      </c>
      <c r="J72" s="6">
        <v>4.37</v>
      </c>
      <c r="K72" s="7">
        <f t="shared" si="4"/>
        <v>234.97490000000002</v>
      </c>
      <c r="L72" s="6">
        <v>3.11</v>
      </c>
      <c r="M72" s="7">
        <f t="shared" si="5"/>
        <v>167.22469999999998</v>
      </c>
      <c r="N72" s="4">
        <v>510</v>
      </c>
      <c r="O72" s="4" t="s">
        <v>8</v>
      </c>
      <c r="P72" s="4" t="s">
        <v>341</v>
      </c>
      <c r="Q72" s="4">
        <v>19838</v>
      </c>
      <c r="R72" s="4" t="s">
        <v>24</v>
      </c>
      <c r="S72" s="4">
        <v>2903</v>
      </c>
      <c r="T72" s="4" t="s">
        <v>25</v>
      </c>
      <c r="U72" s="4" t="s">
        <v>26</v>
      </c>
    </row>
    <row r="73" spans="1:21" ht="12.75">
      <c r="A73" s="4">
        <v>2020</v>
      </c>
      <c r="B73" s="4" t="s">
        <v>518</v>
      </c>
      <c r="C73" s="4">
        <v>29087</v>
      </c>
      <c r="D73" s="4" t="s">
        <v>250</v>
      </c>
      <c r="E73" s="4">
        <v>6360</v>
      </c>
      <c r="F73" s="5" t="s">
        <v>342</v>
      </c>
      <c r="G73" s="5" t="s">
        <v>498</v>
      </c>
      <c r="H73" s="4">
        <v>1</v>
      </c>
      <c r="I73" s="4">
        <v>4831</v>
      </c>
      <c r="J73" s="6">
        <v>4.29</v>
      </c>
      <c r="K73" s="7">
        <f t="shared" si="4"/>
        <v>207.24990000000003</v>
      </c>
      <c r="L73" s="6">
        <v>3.11</v>
      </c>
      <c r="M73" s="7">
        <f t="shared" si="5"/>
        <v>150.2441</v>
      </c>
      <c r="N73" s="4">
        <v>430</v>
      </c>
      <c r="O73" s="4" t="s">
        <v>8</v>
      </c>
      <c r="P73" s="4" t="s">
        <v>249</v>
      </c>
      <c r="Q73" s="4">
        <v>3302</v>
      </c>
      <c r="R73" s="4" t="s">
        <v>4</v>
      </c>
      <c r="S73" s="4">
        <v>908</v>
      </c>
      <c r="T73" s="4" t="s">
        <v>5</v>
      </c>
      <c r="U73" s="4" t="s">
        <v>6</v>
      </c>
    </row>
    <row r="74" spans="1:21" ht="12.75">
      <c r="A74" s="4">
        <v>2020</v>
      </c>
      <c r="B74" s="4" t="s">
        <v>518</v>
      </c>
      <c r="C74" s="4">
        <v>29088</v>
      </c>
      <c r="D74" s="4" t="s">
        <v>343</v>
      </c>
      <c r="E74" s="4">
        <v>6362</v>
      </c>
      <c r="F74" s="5" t="s">
        <v>342</v>
      </c>
      <c r="G74" s="5" t="s">
        <v>498</v>
      </c>
      <c r="H74" s="4">
        <v>1</v>
      </c>
      <c r="I74" s="4">
        <v>4482</v>
      </c>
      <c r="J74" s="6">
        <v>4.24</v>
      </c>
      <c r="K74" s="7">
        <f t="shared" si="4"/>
        <v>190.0368</v>
      </c>
      <c r="L74" s="6">
        <v>3.15</v>
      </c>
      <c r="M74" s="7">
        <f t="shared" si="5"/>
        <v>141.183</v>
      </c>
      <c r="N74" s="4">
        <v>485</v>
      </c>
      <c r="O74" s="4" t="s">
        <v>8</v>
      </c>
      <c r="P74" s="4" t="s">
        <v>39</v>
      </c>
      <c r="Q74" s="4">
        <v>10377</v>
      </c>
      <c r="R74" s="4" t="s">
        <v>24</v>
      </c>
      <c r="S74" s="4">
        <v>2903</v>
      </c>
      <c r="T74" s="4" t="s">
        <v>25</v>
      </c>
      <c r="U74" s="4" t="s">
        <v>26</v>
      </c>
    </row>
    <row r="75" spans="1:21" ht="12.75">
      <c r="A75" s="4">
        <v>2020</v>
      </c>
      <c r="B75" s="4" t="s">
        <v>518</v>
      </c>
      <c r="C75" s="4">
        <v>29089</v>
      </c>
      <c r="D75" s="4" t="s">
        <v>201</v>
      </c>
      <c r="E75" s="4">
        <v>6363</v>
      </c>
      <c r="F75" s="5" t="s">
        <v>344</v>
      </c>
      <c r="G75" s="5" t="s">
        <v>498</v>
      </c>
      <c r="H75" s="4">
        <v>1</v>
      </c>
      <c r="I75" s="4">
        <v>5937</v>
      </c>
      <c r="J75" s="6">
        <v>4.3</v>
      </c>
      <c r="K75" s="7">
        <f t="shared" si="4"/>
        <v>255.291</v>
      </c>
      <c r="L75" s="6">
        <v>3.1</v>
      </c>
      <c r="M75" s="7">
        <f t="shared" si="5"/>
        <v>184.047</v>
      </c>
      <c r="N75" s="4">
        <v>510</v>
      </c>
      <c r="O75" s="4" t="s">
        <v>8</v>
      </c>
      <c r="P75" s="4" t="s">
        <v>163</v>
      </c>
      <c r="Q75" s="4">
        <v>9362</v>
      </c>
      <c r="R75" s="4" t="s">
        <v>24</v>
      </c>
      <c r="S75" s="4">
        <v>2903</v>
      </c>
      <c r="T75" s="4" t="s">
        <v>25</v>
      </c>
      <c r="U75" s="4" t="s">
        <v>26</v>
      </c>
    </row>
    <row r="76" spans="1:21" ht="12.75">
      <c r="A76" s="4">
        <v>2020</v>
      </c>
      <c r="B76" s="4" t="s">
        <v>518</v>
      </c>
      <c r="C76" s="4">
        <v>29090</v>
      </c>
      <c r="D76" s="4" t="s">
        <v>236</v>
      </c>
      <c r="E76" s="4">
        <v>6365</v>
      </c>
      <c r="F76" s="5" t="s">
        <v>345</v>
      </c>
      <c r="G76" s="5" t="s">
        <v>498</v>
      </c>
      <c r="H76" s="4">
        <v>1</v>
      </c>
      <c r="I76" s="4">
        <v>5930</v>
      </c>
      <c r="J76" s="6">
        <v>4.34</v>
      </c>
      <c r="K76" s="7">
        <f t="shared" si="4"/>
        <v>257.362</v>
      </c>
      <c r="L76" s="6">
        <v>3.13</v>
      </c>
      <c r="M76" s="7">
        <f t="shared" si="5"/>
        <v>185.60899999999998</v>
      </c>
      <c r="N76" s="4">
        <v>430</v>
      </c>
      <c r="O76" s="4" t="s">
        <v>8</v>
      </c>
      <c r="P76" s="4" t="s">
        <v>42</v>
      </c>
      <c r="Q76" s="4">
        <v>21296</v>
      </c>
      <c r="R76" s="4" t="s">
        <v>4</v>
      </c>
      <c r="S76" s="4">
        <v>908</v>
      </c>
      <c r="T76" s="4" t="s">
        <v>5</v>
      </c>
      <c r="U76" s="4" t="s">
        <v>6</v>
      </c>
    </row>
    <row r="77" spans="1:21" ht="12.75">
      <c r="A77" s="4">
        <v>2020</v>
      </c>
      <c r="B77" s="4" t="s">
        <v>518</v>
      </c>
      <c r="C77" s="4">
        <v>29091</v>
      </c>
      <c r="D77" s="4" t="s">
        <v>183</v>
      </c>
      <c r="E77" s="4">
        <v>6369</v>
      </c>
      <c r="F77" s="5" t="s">
        <v>345</v>
      </c>
      <c r="G77" s="5" t="s">
        <v>498</v>
      </c>
      <c r="H77" s="4">
        <v>1</v>
      </c>
      <c r="I77" s="4">
        <v>5118</v>
      </c>
      <c r="J77" s="6">
        <v>4.49</v>
      </c>
      <c r="K77" s="7">
        <f t="shared" si="4"/>
        <v>229.7982</v>
      </c>
      <c r="L77" s="6">
        <v>3.09</v>
      </c>
      <c r="M77" s="7">
        <f t="shared" si="5"/>
        <v>158.1462</v>
      </c>
      <c r="N77" s="4">
        <v>495</v>
      </c>
      <c r="O77" s="4" t="s">
        <v>8</v>
      </c>
      <c r="P77" s="4" t="s">
        <v>151</v>
      </c>
      <c r="Q77" s="4">
        <v>4158</v>
      </c>
      <c r="R77" s="4" t="s">
        <v>24</v>
      </c>
      <c r="S77" s="4">
        <v>2903</v>
      </c>
      <c r="T77" s="4" t="s">
        <v>25</v>
      </c>
      <c r="U77" s="4" t="s">
        <v>26</v>
      </c>
    </row>
    <row r="78" spans="1:21" ht="12.75">
      <c r="A78" s="4">
        <v>2020</v>
      </c>
      <c r="B78" s="4" t="s">
        <v>518</v>
      </c>
      <c r="C78" s="4">
        <v>29092</v>
      </c>
      <c r="D78" s="4" t="s">
        <v>346</v>
      </c>
      <c r="E78" s="4">
        <v>6370</v>
      </c>
      <c r="F78" s="5" t="s">
        <v>347</v>
      </c>
      <c r="G78" s="5" t="s">
        <v>498</v>
      </c>
      <c r="H78" s="4">
        <v>1</v>
      </c>
      <c r="I78" s="4">
        <v>6446</v>
      </c>
      <c r="J78" s="6">
        <v>4.31</v>
      </c>
      <c r="K78" s="7">
        <f t="shared" si="4"/>
        <v>277.82259999999997</v>
      </c>
      <c r="L78" s="6">
        <v>3.08</v>
      </c>
      <c r="M78" s="7">
        <f t="shared" si="5"/>
        <v>198.5368</v>
      </c>
      <c r="N78" s="4">
        <v>490</v>
      </c>
      <c r="O78" s="4" t="s">
        <v>8</v>
      </c>
      <c r="P78" s="4" t="s">
        <v>183</v>
      </c>
      <c r="Q78" s="4">
        <v>21335</v>
      </c>
      <c r="R78" s="4" t="s">
        <v>24</v>
      </c>
      <c r="S78" s="4">
        <v>2903</v>
      </c>
      <c r="T78" s="4" t="s">
        <v>25</v>
      </c>
      <c r="U78" s="4" t="s">
        <v>26</v>
      </c>
    </row>
    <row r="79" spans="1:21" ht="12.75">
      <c r="A79" s="4">
        <v>2020</v>
      </c>
      <c r="B79" s="4" t="s">
        <v>518</v>
      </c>
      <c r="C79" s="4">
        <v>29093</v>
      </c>
      <c r="D79" s="4" t="s">
        <v>348</v>
      </c>
      <c r="E79" s="4">
        <v>6371</v>
      </c>
      <c r="F79" s="5" t="s">
        <v>347</v>
      </c>
      <c r="G79" s="5" t="s">
        <v>498</v>
      </c>
      <c r="H79" s="4">
        <v>1</v>
      </c>
      <c r="I79" s="4">
        <v>4894</v>
      </c>
      <c r="J79" s="6">
        <v>4.36</v>
      </c>
      <c r="K79" s="7">
        <f t="shared" si="4"/>
        <v>213.3784</v>
      </c>
      <c r="L79" s="6">
        <v>3.11</v>
      </c>
      <c r="M79" s="7">
        <f t="shared" si="5"/>
        <v>152.2034</v>
      </c>
      <c r="N79" s="4">
        <v>505</v>
      </c>
      <c r="O79" s="4" t="s">
        <v>8</v>
      </c>
      <c r="P79" s="4" t="s">
        <v>49</v>
      </c>
      <c r="Q79" s="4">
        <v>3434</v>
      </c>
      <c r="R79" s="4" t="s">
        <v>24</v>
      </c>
      <c r="S79" s="4">
        <v>2903</v>
      </c>
      <c r="T79" s="4" t="s">
        <v>25</v>
      </c>
      <c r="U79" s="4" t="s">
        <v>26</v>
      </c>
    </row>
    <row r="80" spans="1:21" ht="12.75">
      <c r="A80" s="4">
        <v>2020</v>
      </c>
      <c r="B80" s="4" t="s">
        <v>518</v>
      </c>
      <c r="C80" s="4">
        <v>29094</v>
      </c>
      <c r="D80" s="4" t="s">
        <v>140</v>
      </c>
      <c r="E80" s="4">
        <v>6372</v>
      </c>
      <c r="F80" s="5" t="s">
        <v>347</v>
      </c>
      <c r="G80" s="5" t="s">
        <v>498</v>
      </c>
      <c r="H80" s="4">
        <v>1</v>
      </c>
      <c r="I80" s="4">
        <v>5544</v>
      </c>
      <c r="J80" s="6">
        <v>4.37</v>
      </c>
      <c r="K80" s="7">
        <f t="shared" si="4"/>
        <v>242.2728</v>
      </c>
      <c r="L80" s="6">
        <v>3.09</v>
      </c>
      <c r="M80" s="7">
        <f t="shared" si="5"/>
        <v>171.3096</v>
      </c>
      <c r="N80" s="4">
        <v>556</v>
      </c>
      <c r="O80" s="4" t="s">
        <v>8</v>
      </c>
      <c r="P80" s="4" t="s">
        <v>349</v>
      </c>
      <c r="Q80" s="4">
        <v>4373</v>
      </c>
      <c r="R80" s="4" t="s">
        <v>24</v>
      </c>
      <c r="S80" s="4">
        <v>2903</v>
      </c>
      <c r="T80" s="4" t="s">
        <v>25</v>
      </c>
      <c r="U80" s="4" t="s">
        <v>26</v>
      </c>
    </row>
    <row r="81" spans="1:21" ht="12.75">
      <c r="A81" s="4">
        <v>2020</v>
      </c>
      <c r="B81" s="4" t="s">
        <v>518</v>
      </c>
      <c r="C81" s="4">
        <v>29095</v>
      </c>
      <c r="D81" s="4" t="s">
        <v>120</v>
      </c>
      <c r="E81" s="4">
        <v>6374</v>
      </c>
      <c r="F81" s="5" t="s">
        <v>350</v>
      </c>
      <c r="G81" s="5" t="s">
        <v>498</v>
      </c>
      <c r="H81" s="4">
        <v>1</v>
      </c>
      <c r="I81" s="4">
        <v>5567</v>
      </c>
      <c r="J81" s="6">
        <v>4.42</v>
      </c>
      <c r="K81" s="7">
        <f t="shared" si="4"/>
        <v>246.0614</v>
      </c>
      <c r="L81" s="6">
        <v>3.12</v>
      </c>
      <c r="M81" s="7">
        <f t="shared" si="5"/>
        <v>173.6904</v>
      </c>
      <c r="N81" s="4">
        <v>425</v>
      </c>
      <c r="O81" s="4" t="s">
        <v>8</v>
      </c>
      <c r="P81" s="4" t="s">
        <v>63</v>
      </c>
      <c r="Q81" s="4">
        <v>4195</v>
      </c>
      <c r="R81" s="4" t="s">
        <v>24</v>
      </c>
      <c r="S81" s="4">
        <v>2903</v>
      </c>
      <c r="T81" s="4" t="s">
        <v>25</v>
      </c>
      <c r="U81" s="4" t="s">
        <v>26</v>
      </c>
    </row>
    <row r="82" spans="1:21" ht="12.75">
      <c r="A82" s="4">
        <v>2020</v>
      </c>
      <c r="B82" s="4" t="s">
        <v>518</v>
      </c>
      <c r="C82" s="4">
        <v>29096</v>
      </c>
      <c r="D82" s="4" t="s">
        <v>351</v>
      </c>
      <c r="E82" s="4">
        <v>6375</v>
      </c>
      <c r="F82" s="5" t="s">
        <v>352</v>
      </c>
      <c r="G82" s="5" t="s">
        <v>498</v>
      </c>
      <c r="H82" s="4">
        <v>1</v>
      </c>
      <c r="I82" s="4">
        <v>6002</v>
      </c>
      <c r="J82" s="6">
        <v>4.47</v>
      </c>
      <c r="K82" s="7">
        <f t="shared" si="4"/>
        <v>268.2894</v>
      </c>
      <c r="L82" s="6">
        <v>3.11</v>
      </c>
      <c r="M82" s="7">
        <f t="shared" si="5"/>
        <v>186.66219999999998</v>
      </c>
      <c r="N82" s="4">
        <v>500</v>
      </c>
      <c r="O82" s="4" t="s">
        <v>8</v>
      </c>
      <c r="P82" s="4" t="s">
        <v>239</v>
      </c>
      <c r="Q82" s="4">
        <v>3167</v>
      </c>
      <c r="R82" s="4" t="s">
        <v>4</v>
      </c>
      <c r="S82" s="4">
        <v>908</v>
      </c>
      <c r="T82" s="4" t="s">
        <v>5</v>
      </c>
      <c r="U82" s="4" t="s">
        <v>6</v>
      </c>
    </row>
    <row r="83" spans="1:21" ht="12.75">
      <c r="A83" s="4">
        <v>2020</v>
      </c>
      <c r="B83" s="4" t="s">
        <v>518</v>
      </c>
      <c r="C83" s="4">
        <v>29097</v>
      </c>
      <c r="D83" s="4" t="s">
        <v>181</v>
      </c>
      <c r="E83" s="4">
        <v>6376</v>
      </c>
      <c r="F83" s="5" t="s">
        <v>352</v>
      </c>
      <c r="G83" s="5" t="s">
        <v>498</v>
      </c>
      <c r="H83" s="4">
        <v>1</v>
      </c>
      <c r="I83" s="4">
        <v>5390</v>
      </c>
      <c r="J83" s="6">
        <v>4.28</v>
      </c>
      <c r="K83" s="7">
        <f t="shared" si="4"/>
        <v>230.692</v>
      </c>
      <c r="L83" s="6">
        <v>3.1</v>
      </c>
      <c r="M83" s="7">
        <f t="shared" si="5"/>
        <v>167.09</v>
      </c>
      <c r="N83" s="4">
        <v>485</v>
      </c>
      <c r="O83" s="4" t="s">
        <v>8</v>
      </c>
      <c r="P83" s="4" t="s">
        <v>353</v>
      </c>
      <c r="Q83" s="4">
        <v>3284</v>
      </c>
      <c r="R83" s="4" t="s">
        <v>4</v>
      </c>
      <c r="S83" s="4">
        <v>908</v>
      </c>
      <c r="T83" s="4" t="s">
        <v>5</v>
      </c>
      <c r="U83" s="4" t="s">
        <v>6</v>
      </c>
    </row>
    <row r="84" spans="1:21" ht="12.75">
      <c r="A84" s="4">
        <v>2020</v>
      </c>
      <c r="B84" s="4" t="s">
        <v>518</v>
      </c>
      <c r="C84" s="4">
        <v>29098</v>
      </c>
      <c r="D84" s="4" t="s">
        <v>222</v>
      </c>
      <c r="E84" s="4">
        <v>6385</v>
      </c>
      <c r="F84" s="5" t="s">
        <v>361</v>
      </c>
      <c r="G84" s="5" t="s">
        <v>498</v>
      </c>
      <c r="H84" s="4">
        <v>1</v>
      </c>
      <c r="I84" s="4">
        <v>6371</v>
      </c>
      <c r="J84" s="6">
        <v>4.3</v>
      </c>
      <c r="K84" s="7">
        <f t="shared" si="4"/>
        <v>273.953</v>
      </c>
      <c r="L84" s="6">
        <v>3.11</v>
      </c>
      <c r="M84" s="7">
        <f t="shared" si="5"/>
        <v>198.13809999999998</v>
      </c>
      <c r="N84" s="4">
        <v>500</v>
      </c>
      <c r="O84" s="4" t="s">
        <v>8</v>
      </c>
      <c r="P84" s="4" t="s">
        <v>15</v>
      </c>
      <c r="Q84" s="4">
        <v>4096</v>
      </c>
      <c r="R84" s="4" t="s">
        <v>24</v>
      </c>
      <c r="S84" s="4">
        <v>2903</v>
      </c>
      <c r="T84" s="4" t="s">
        <v>25</v>
      </c>
      <c r="U84" s="4" t="s">
        <v>26</v>
      </c>
    </row>
    <row r="85" spans="1:21" ht="12.75">
      <c r="A85" s="4">
        <v>2020</v>
      </c>
      <c r="B85" s="4" t="s">
        <v>518</v>
      </c>
      <c r="C85" s="4">
        <v>29099</v>
      </c>
      <c r="D85" s="4" t="s">
        <v>339</v>
      </c>
      <c r="E85" s="4">
        <v>6387</v>
      </c>
      <c r="F85" s="5" t="s">
        <v>361</v>
      </c>
      <c r="G85" s="5" t="s">
        <v>498</v>
      </c>
      <c r="H85" s="4">
        <v>1</v>
      </c>
      <c r="I85" s="4">
        <v>5505</v>
      </c>
      <c r="J85" s="6">
        <v>4.34</v>
      </c>
      <c r="K85" s="7">
        <f t="shared" si="4"/>
        <v>238.917</v>
      </c>
      <c r="L85" s="6">
        <v>3.07</v>
      </c>
      <c r="M85" s="7">
        <f t="shared" si="5"/>
        <v>169.00349999999997</v>
      </c>
      <c r="N85" s="4">
        <v>425</v>
      </c>
      <c r="O85" s="4" t="s">
        <v>8</v>
      </c>
      <c r="P85" s="4" t="s">
        <v>108</v>
      </c>
      <c r="Q85" s="4">
        <v>21313</v>
      </c>
      <c r="R85" s="4" t="s">
        <v>24</v>
      </c>
      <c r="S85" s="4">
        <v>2903</v>
      </c>
      <c r="T85" s="4" t="s">
        <v>25</v>
      </c>
      <c r="U85" s="4" t="s">
        <v>26</v>
      </c>
    </row>
    <row r="86" spans="1:21" ht="12.75">
      <c r="A86" s="4">
        <v>2020</v>
      </c>
      <c r="B86" s="4" t="s">
        <v>518</v>
      </c>
      <c r="C86" s="4">
        <v>29100</v>
      </c>
      <c r="D86" s="4" t="s">
        <v>70</v>
      </c>
      <c r="E86" s="4">
        <v>6392</v>
      </c>
      <c r="F86" s="5" t="s">
        <v>362</v>
      </c>
      <c r="G86" s="5" t="s">
        <v>498</v>
      </c>
      <c r="H86" s="4">
        <v>1</v>
      </c>
      <c r="I86" s="4">
        <v>4969</v>
      </c>
      <c r="J86" s="6">
        <v>4.26</v>
      </c>
      <c r="K86" s="7">
        <f t="shared" si="4"/>
        <v>211.6794</v>
      </c>
      <c r="L86" s="6">
        <v>3.08</v>
      </c>
      <c r="M86" s="7">
        <f t="shared" si="5"/>
        <v>153.0452</v>
      </c>
      <c r="N86" s="4">
        <v>485</v>
      </c>
      <c r="O86" s="4" t="s">
        <v>8</v>
      </c>
      <c r="P86" s="4" t="s">
        <v>79</v>
      </c>
      <c r="Q86" s="4">
        <v>21314</v>
      </c>
      <c r="R86" s="4" t="s">
        <v>4</v>
      </c>
      <c r="S86" s="4">
        <v>908</v>
      </c>
      <c r="T86" s="4" t="s">
        <v>5</v>
      </c>
      <c r="U86" s="4" t="s">
        <v>6</v>
      </c>
    </row>
    <row r="87" spans="1:21" ht="12.75">
      <c r="A87" s="4">
        <v>2020</v>
      </c>
      <c r="B87" s="4" t="s">
        <v>518</v>
      </c>
      <c r="C87" s="4">
        <v>29101</v>
      </c>
      <c r="D87" s="4" t="s">
        <v>363</v>
      </c>
      <c r="E87" s="4">
        <v>6393</v>
      </c>
      <c r="F87" s="5" t="s">
        <v>362</v>
      </c>
      <c r="G87" s="5" t="s">
        <v>498</v>
      </c>
      <c r="H87" s="4">
        <v>1</v>
      </c>
      <c r="I87" s="4">
        <v>5235</v>
      </c>
      <c r="J87" s="6">
        <v>4.35</v>
      </c>
      <c r="K87" s="7">
        <f t="shared" si="4"/>
        <v>227.72249999999997</v>
      </c>
      <c r="L87" s="6">
        <v>3.08</v>
      </c>
      <c r="M87" s="7">
        <f t="shared" si="5"/>
        <v>161.238</v>
      </c>
      <c r="N87" s="4">
        <v>430</v>
      </c>
      <c r="O87" s="4" t="s">
        <v>8</v>
      </c>
      <c r="P87" s="4" t="s">
        <v>17</v>
      </c>
      <c r="Q87" s="4">
        <v>4003</v>
      </c>
      <c r="R87" s="4" t="s">
        <v>24</v>
      </c>
      <c r="S87" s="4">
        <v>2903</v>
      </c>
      <c r="T87" s="4" t="s">
        <v>25</v>
      </c>
      <c r="U87" s="4" t="s">
        <v>26</v>
      </c>
    </row>
    <row r="88" spans="1:21" ht="12.75">
      <c r="A88" s="4">
        <v>2020</v>
      </c>
      <c r="B88" s="4" t="s">
        <v>518</v>
      </c>
      <c r="C88" s="4">
        <v>29102</v>
      </c>
      <c r="D88" s="4" t="s">
        <v>369</v>
      </c>
      <c r="E88" s="4">
        <v>6394</v>
      </c>
      <c r="F88" s="5" t="s">
        <v>370</v>
      </c>
      <c r="G88" s="5" t="s">
        <v>498</v>
      </c>
      <c r="H88" s="4">
        <v>1</v>
      </c>
      <c r="I88" s="4">
        <v>5239</v>
      </c>
      <c r="J88" s="6">
        <v>4.47</v>
      </c>
      <c r="K88" s="7">
        <f t="shared" si="4"/>
        <v>234.18329999999997</v>
      </c>
      <c r="L88" s="6">
        <v>3.08</v>
      </c>
      <c r="M88" s="7">
        <f t="shared" si="5"/>
        <v>161.3612</v>
      </c>
      <c r="N88" s="4">
        <v>485</v>
      </c>
      <c r="O88" s="4" t="s">
        <v>8</v>
      </c>
      <c r="P88" s="4" t="s">
        <v>203</v>
      </c>
      <c r="Q88" s="4">
        <v>3979</v>
      </c>
      <c r="R88" s="4" t="s">
        <v>24</v>
      </c>
      <c r="S88" s="4">
        <v>2903</v>
      </c>
      <c r="T88" s="4" t="s">
        <v>25</v>
      </c>
      <c r="U88" s="4" t="s">
        <v>26</v>
      </c>
    </row>
    <row r="89" spans="1:21" ht="12.75">
      <c r="A89" s="4">
        <v>2020</v>
      </c>
      <c r="B89" s="4" t="s">
        <v>518</v>
      </c>
      <c r="C89" s="4">
        <v>29103</v>
      </c>
      <c r="D89" s="4" t="s">
        <v>145</v>
      </c>
      <c r="E89" s="4">
        <v>6396</v>
      </c>
      <c r="F89" s="5" t="s">
        <v>372</v>
      </c>
      <c r="G89" s="5" t="s">
        <v>498</v>
      </c>
      <c r="H89" s="4">
        <v>1</v>
      </c>
      <c r="I89" s="4">
        <v>5900</v>
      </c>
      <c r="J89" s="6">
        <v>4.31</v>
      </c>
      <c r="K89" s="7">
        <f t="shared" si="4"/>
        <v>254.28999999999996</v>
      </c>
      <c r="L89" s="6">
        <v>3.07</v>
      </c>
      <c r="M89" s="7">
        <f t="shared" si="5"/>
        <v>181.13</v>
      </c>
      <c r="N89" s="4">
        <v>415</v>
      </c>
      <c r="O89" s="4" t="s">
        <v>8</v>
      </c>
      <c r="P89" s="4" t="s">
        <v>177</v>
      </c>
      <c r="Q89" s="4">
        <v>3593</v>
      </c>
      <c r="R89" s="4" t="s">
        <v>4</v>
      </c>
      <c r="S89" s="4">
        <v>908</v>
      </c>
      <c r="T89" s="4" t="s">
        <v>5</v>
      </c>
      <c r="U89" s="4" t="s">
        <v>6</v>
      </c>
    </row>
    <row r="90" spans="1:21" ht="12.75">
      <c r="A90" s="4">
        <v>2020</v>
      </c>
      <c r="B90" s="4" t="s">
        <v>518</v>
      </c>
      <c r="C90" s="4">
        <v>29104</v>
      </c>
      <c r="D90" s="4" t="s">
        <v>115</v>
      </c>
      <c r="E90" s="4">
        <v>6397</v>
      </c>
      <c r="F90" s="5" t="s">
        <v>116</v>
      </c>
      <c r="G90" s="5" t="s">
        <v>498</v>
      </c>
      <c r="H90" s="4">
        <v>1</v>
      </c>
      <c r="I90" s="4">
        <v>6559</v>
      </c>
      <c r="J90" s="6">
        <v>4.57</v>
      </c>
      <c r="K90" s="7">
        <f t="shared" si="4"/>
        <v>299.7463</v>
      </c>
      <c r="L90" s="6">
        <v>3.08</v>
      </c>
      <c r="M90" s="7">
        <f t="shared" si="5"/>
        <v>202.0172</v>
      </c>
      <c r="N90" s="4">
        <v>465</v>
      </c>
      <c r="O90" s="4" t="s">
        <v>8</v>
      </c>
      <c r="P90" s="4" t="s">
        <v>117</v>
      </c>
      <c r="Q90" s="4">
        <v>8626</v>
      </c>
      <c r="R90" s="4" t="s">
        <v>4</v>
      </c>
      <c r="S90" s="4">
        <v>908</v>
      </c>
      <c r="T90" s="4" t="s">
        <v>5</v>
      </c>
      <c r="U90" s="4" t="s">
        <v>6</v>
      </c>
    </row>
    <row r="91" spans="1:21" ht="12.75">
      <c r="A91" s="4">
        <v>2020</v>
      </c>
      <c r="B91" s="4" t="s">
        <v>518</v>
      </c>
      <c r="C91" s="4">
        <v>29105</v>
      </c>
      <c r="D91" s="4" t="s">
        <v>165</v>
      </c>
      <c r="E91" s="4">
        <v>6401</v>
      </c>
      <c r="F91" s="5" t="s">
        <v>358</v>
      </c>
      <c r="G91" s="5" t="s">
        <v>498</v>
      </c>
      <c r="H91" s="4">
        <v>1</v>
      </c>
      <c r="I91" s="4">
        <v>5851</v>
      </c>
      <c r="J91" s="6">
        <v>4.32</v>
      </c>
      <c r="K91" s="7">
        <f t="shared" si="4"/>
        <v>252.76320000000004</v>
      </c>
      <c r="L91" s="6">
        <v>3.11</v>
      </c>
      <c r="M91" s="7">
        <f t="shared" si="5"/>
        <v>181.9661</v>
      </c>
      <c r="N91" s="4">
        <v>505</v>
      </c>
      <c r="O91" s="4" t="s">
        <v>8</v>
      </c>
      <c r="P91" s="4" t="s">
        <v>134</v>
      </c>
      <c r="Q91" s="4">
        <v>4014</v>
      </c>
      <c r="R91" s="4" t="s">
        <v>24</v>
      </c>
      <c r="S91" s="4">
        <v>2903</v>
      </c>
      <c r="T91" s="4" t="s">
        <v>25</v>
      </c>
      <c r="U91" s="4" t="s">
        <v>26</v>
      </c>
    </row>
    <row r="92" spans="1:21" ht="12.75">
      <c r="A92" s="4">
        <v>2020</v>
      </c>
      <c r="B92" s="4" t="s">
        <v>518</v>
      </c>
      <c r="C92" s="4">
        <v>29106</v>
      </c>
      <c r="D92" s="4" t="s">
        <v>230</v>
      </c>
      <c r="E92" s="4">
        <v>6404</v>
      </c>
      <c r="F92" s="5" t="s">
        <v>360</v>
      </c>
      <c r="G92" s="5" t="s">
        <v>498</v>
      </c>
      <c r="H92" s="4">
        <v>1</v>
      </c>
      <c r="I92" s="4">
        <v>5416</v>
      </c>
      <c r="J92" s="6">
        <v>4.45</v>
      </c>
      <c r="K92" s="7">
        <f t="shared" si="4"/>
        <v>241.012</v>
      </c>
      <c r="L92" s="6">
        <v>3.1</v>
      </c>
      <c r="M92" s="7">
        <f t="shared" si="5"/>
        <v>167.89600000000002</v>
      </c>
      <c r="N92" s="4">
        <v>430</v>
      </c>
      <c r="O92" s="4" t="s">
        <v>8</v>
      </c>
      <c r="P92" s="4" t="s">
        <v>200</v>
      </c>
      <c r="Q92" s="4">
        <v>21048</v>
      </c>
      <c r="R92" s="4" t="s">
        <v>4</v>
      </c>
      <c r="S92" s="4">
        <v>908</v>
      </c>
      <c r="T92" s="4" t="s">
        <v>5</v>
      </c>
      <c r="U92" s="4" t="s">
        <v>6</v>
      </c>
    </row>
    <row r="93" spans="1:21" ht="12.75">
      <c r="A93" s="4">
        <v>2020</v>
      </c>
      <c r="B93" s="4" t="s">
        <v>518</v>
      </c>
      <c r="C93" s="4">
        <v>29107</v>
      </c>
      <c r="D93" s="4" t="s">
        <v>189</v>
      </c>
      <c r="E93" s="4">
        <v>6413</v>
      </c>
      <c r="F93" s="5" t="s">
        <v>368</v>
      </c>
      <c r="G93" s="5" t="s">
        <v>498</v>
      </c>
      <c r="H93" s="4">
        <v>1</v>
      </c>
      <c r="I93" s="4">
        <v>5911</v>
      </c>
      <c r="J93" s="6">
        <v>4.33</v>
      </c>
      <c r="K93" s="7">
        <f t="shared" si="4"/>
        <v>255.9463</v>
      </c>
      <c r="L93" s="6">
        <v>3.09</v>
      </c>
      <c r="M93" s="7">
        <f t="shared" si="5"/>
        <v>182.64989999999997</v>
      </c>
      <c r="N93" s="4">
        <v>500</v>
      </c>
      <c r="O93" s="4" t="s">
        <v>8</v>
      </c>
      <c r="P93" s="4" t="s">
        <v>142</v>
      </c>
      <c r="Q93" s="4">
        <v>7963</v>
      </c>
      <c r="R93" s="4" t="s">
        <v>4</v>
      </c>
      <c r="S93" s="4">
        <v>908</v>
      </c>
      <c r="T93" s="4" t="s">
        <v>5</v>
      </c>
      <c r="U93" s="4" t="s">
        <v>6</v>
      </c>
    </row>
    <row r="94" spans="1:21" ht="12.75">
      <c r="A94" s="4">
        <v>2020</v>
      </c>
      <c r="B94" s="4" t="s">
        <v>518</v>
      </c>
      <c r="C94" s="4">
        <v>29108</v>
      </c>
      <c r="D94" s="4" t="s">
        <v>379</v>
      </c>
      <c r="E94" s="4">
        <v>6415</v>
      </c>
      <c r="F94" s="5" t="s">
        <v>380</v>
      </c>
      <c r="G94" s="5" t="s">
        <v>498</v>
      </c>
      <c r="H94" s="4">
        <v>1</v>
      </c>
      <c r="I94" s="4">
        <v>5155</v>
      </c>
      <c r="J94" s="6">
        <v>4.34</v>
      </c>
      <c r="K94" s="7">
        <f t="shared" si="4"/>
        <v>223.727</v>
      </c>
      <c r="L94" s="6">
        <v>3.08</v>
      </c>
      <c r="M94" s="7">
        <f t="shared" si="5"/>
        <v>158.774</v>
      </c>
      <c r="N94" s="4">
        <v>420</v>
      </c>
      <c r="O94" s="4" t="s">
        <v>8</v>
      </c>
      <c r="P94" s="4" t="s">
        <v>174</v>
      </c>
      <c r="Q94" s="4">
        <v>4101</v>
      </c>
      <c r="R94" s="4" t="s">
        <v>24</v>
      </c>
      <c r="S94" s="4">
        <v>2903</v>
      </c>
      <c r="T94" s="4" t="s">
        <v>25</v>
      </c>
      <c r="U94" s="4" t="s">
        <v>26</v>
      </c>
    </row>
    <row r="95" spans="1:21" ht="12.75">
      <c r="A95" s="4">
        <v>2020</v>
      </c>
      <c r="B95" s="4" t="s">
        <v>518</v>
      </c>
      <c r="C95" s="4">
        <v>29109</v>
      </c>
      <c r="D95" s="4" t="s">
        <v>381</v>
      </c>
      <c r="E95" s="4">
        <v>6416</v>
      </c>
      <c r="F95" s="5" t="s">
        <v>382</v>
      </c>
      <c r="G95" s="5" t="s">
        <v>498</v>
      </c>
      <c r="H95" s="4">
        <v>1</v>
      </c>
      <c r="I95" s="4">
        <v>4215</v>
      </c>
      <c r="J95" s="6">
        <v>4.38</v>
      </c>
      <c r="K95" s="7">
        <f t="shared" si="4"/>
        <v>184.61700000000002</v>
      </c>
      <c r="L95" s="6">
        <v>3.08</v>
      </c>
      <c r="M95" s="7">
        <f t="shared" si="5"/>
        <v>129.822</v>
      </c>
      <c r="N95" s="4">
        <v>425</v>
      </c>
      <c r="O95" s="4" t="s">
        <v>8</v>
      </c>
      <c r="P95" s="4" t="s">
        <v>149</v>
      </c>
      <c r="Q95" s="4">
        <v>8304</v>
      </c>
      <c r="R95" s="4" t="s">
        <v>4</v>
      </c>
      <c r="S95" s="4">
        <v>908</v>
      </c>
      <c r="T95" s="4" t="s">
        <v>5</v>
      </c>
      <c r="U95" s="4" t="s">
        <v>6</v>
      </c>
    </row>
    <row r="96" spans="1:21" ht="12.75">
      <c r="A96" s="4">
        <v>2020</v>
      </c>
      <c r="B96" s="4" t="s">
        <v>518</v>
      </c>
      <c r="C96" s="4">
        <v>29110</v>
      </c>
      <c r="D96" s="4" t="s">
        <v>385</v>
      </c>
      <c r="E96" s="4">
        <v>6417</v>
      </c>
      <c r="F96" s="5" t="s">
        <v>386</v>
      </c>
      <c r="G96" s="5" t="s">
        <v>498</v>
      </c>
      <c r="H96" s="4">
        <v>1</v>
      </c>
      <c r="I96" s="4">
        <v>5660</v>
      </c>
      <c r="J96" s="6">
        <v>4.29</v>
      </c>
      <c r="K96" s="7">
        <f t="shared" si="4"/>
        <v>242.81400000000002</v>
      </c>
      <c r="L96" s="6">
        <v>3.09</v>
      </c>
      <c r="M96" s="7">
        <f t="shared" si="5"/>
        <v>174.89399999999998</v>
      </c>
      <c r="N96" s="4">
        <v>500</v>
      </c>
      <c r="O96" s="4" t="s">
        <v>8</v>
      </c>
      <c r="P96" s="4" t="s">
        <v>329</v>
      </c>
      <c r="Q96" s="4">
        <v>10418</v>
      </c>
      <c r="R96" s="4" t="s">
        <v>4</v>
      </c>
      <c r="S96" s="4">
        <v>908</v>
      </c>
      <c r="T96" s="4" t="s">
        <v>5</v>
      </c>
      <c r="U96" s="4" t="s">
        <v>6</v>
      </c>
    </row>
    <row r="97" spans="1:21" ht="12.75">
      <c r="A97" s="4">
        <v>2020</v>
      </c>
      <c r="B97" s="4" t="s">
        <v>518</v>
      </c>
      <c r="C97" s="4">
        <v>29111</v>
      </c>
      <c r="D97" s="4" t="s">
        <v>46</v>
      </c>
      <c r="E97" s="4">
        <v>6420</v>
      </c>
      <c r="F97" s="5" t="s">
        <v>388</v>
      </c>
      <c r="G97" s="5" t="s">
        <v>498</v>
      </c>
      <c r="H97" s="4">
        <v>1</v>
      </c>
      <c r="I97" s="4">
        <v>4072</v>
      </c>
      <c r="J97" s="6">
        <v>4.29</v>
      </c>
      <c r="K97" s="7">
        <f t="shared" si="4"/>
        <v>174.68880000000001</v>
      </c>
      <c r="L97" s="6">
        <v>3.08</v>
      </c>
      <c r="M97" s="7">
        <f t="shared" si="5"/>
        <v>125.41760000000001</v>
      </c>
      <c r="N97" s="4">
        <v>520</v>
      </c>
      <c r="O97" s="4" t="s">
        <v>8</v>
      </c>
      <c r="P97" s="4" t="s">
        <v>98</v>
      </c>
      <c r="Q97" s="4">
        <v>3297</v>
      </c>
      <c r="R97" s="4" t="s">
        <v>4</v>
      </c>
      <c r="S97" s="4">
        <v>908</v>
      </c>
      <c r="T97" s="4" t="s">
        <v>5</v>
      </c>
      <c r="U97" s="4" t="s">
        <v>6</v>
      </c>
    </row>
    <row r="98" spans="1:21" ht="12.75">
      <c r="A98" s="4">
        <v>2020</v>
      </c>
      <c r="B98" s="4" t="s">
        <v>518</v>
      </c>
      <c r="C98" s="4">
        <v>29112</v>
      </c>
      <c r="D98" s="4" t="s">
        <v>396</v>
      </c>
      <c r="E98" s="4">
        <v>6423</v>
      </c>
      <c r="F98" s="5" t="s">
        <v>397</v>
      </c>
      <c r="G98" s="5" t="s">
        <v>498</v>
      </c>
      <c r="H98" s="4">
        <v>1</v>
      </c>
      <c r="I98" s="4">
        <v>5374</v>
      </c>
      <c r="J98" s="6">
        <v>4.38</v>
      </c>
      <c r="K98" s="7">
        <f aca="true" t="shared" si="6" ref="K98:K129">I98*J98/100</f>
        <v>235.38119999999998</v>
      </c>
      <c r="L98" s="6">
        <v>3.1</v>
      </c>
      <c r="M98" s="7">
        <f aca="true" t="shared" si="7" ref="M98:M129">I98*L98/100</f>
        <v>166.59400000000002</v>
      </c>
      <c r="N98" s="4">
        <v>490</v>
      </c>
      <c r="O98" s="4" t="s">
        <v>8</v>
      </c>
      <c r="P98" s="4" t="s">
        <v>204</v>
      </c>
      <c r="Q98" s="4">
        <v>3059</v>
      </c>
      <c r="R98" s="4" t="s">
        <v>4</v>
      </c>
      <c r="S98" s="4">
        <v>908</v>
      </c>
      <c r="T98" s="4" t="s">
        <v>5</v>
      </c>
      <c r="U98" s="4" t="s">
        <v>6</v>
      </c>
    </row>
    <row r="99" spans="1:21" ht="12.75">
      <c r="A99" s="4">
        <v>2020</v>
      </c>
      <c r="B99" s="4" t="s">
        <v>518</v>
      </c>
      <c r="C99" s="4">
        <v>29113</v>
      </c>
      <c r="D99" s="4" t="s">
        <v>398</v>
      </c>
      <c r="E99" s="4">
        <v>6425</v>
      </c>
      <c r="F99" s="5" t="s">
        <v>399</v>
      </c>
      <c r="G99" s="5" t="s">
        <v>498</v>
      </c>
      <c r="H99" s="4">
        <v>1</v>
      </c>
      <c r="I99" s="4">
        <v>5524</v>
      </c>
      <c r="J99" s="6">
        <v>4.42</v>
      </c>
      <c r="K99" s="7">
        <f t="shared" si="6"/>
        <v>244.1608</v>
      </c>
      <c r="L99" s="6">
        <v>3.18</v>
      </c>
      <c r="M99" s="7">
        <f t="shared" si="7"/>
        <v>175.6632</v>
      </c>
      <c r="N99" s="4">
        <v>495</v>
      </c>
      <c r="O99" s="4" t="s">
        <v>8</v>
      </c>
      <c r="P99" s="4" t="s">
        <v>199</v>
      </c>
      <c r="Q99" s="4">
        <v>1826</v>
      </c>
      <c r="R99" s="4" t="s">
        <v>4</v>
      </c>
      <c r="S99" s="4">
        <v>908</v>
      </c>
      <c r="T99" s="4" t="s">
        <v>5</v>
      </c>
      <c r="U99" s="4" t="s">
        <v>6</v>
      </c>
    </row>
    <row r="100" spans="1:21" ht="12.75">
      <c r="A100" s="4">
        <v>2020</v>
      </c>
      <c r="B100" s="4" t="s">
        <v>518</v>
      </c>
      <c r="C100" s="4">
        <v>29114</v>
      </c>
      <c r="D100" s="4" t="s">
        <v>74</v>
      </c>
      <c r="E100" s="4">
        <v>6426</v>
      </c>
      <c r="F100" s="5" t="s">
        <v>399</v>
      </c>
      <c r="G100" s="5" t="s">
        <v>498</v>
      </c>
      <c r="H100" s="4">
        <v>1</v>
      </c>
      <c r="I100" s="4">
        <v>7009</v>
      </c>
      <c r="J100" s="6">
        <v>4.45</v>
      </c>
      <c r="K100" s="7">
        <f t="shared" si="6"/>
        <v>311.9005</v>
      </c>
      <c r="L100" s="6">
        <v>3.14</v>
      </c>
      <c r="M100" s="7">
        <f t="shared" si="7"/>
        <v>220.0826</v>
      </c>
      <c r="N100" s="4">
        <v>539</v>
      </c>
      <c r="O100" s="4" t="s">
        <v>8</v>
      </c>
      <c r="P100" s="4" t="s">
        <v>129</v>
      </c>
      <c r="Q100" s="4">
        <v>2637</v>
      </c>
      <c r="R100" s="4" t="s">
        <v>4</v>
      </c>
      <c r="S100" s="4">
        <v>908</v>
      </c>
      <c r="T100" s="4" t="s">
        <v>5</v>
      </c>
      <c r="U100" s="4" t="s">
        <v>6</v>
      </c>
    </row>
    <row r="101" spans="1:21" ht="12.75">
      <c r="A101" s="4">
        <v>2020</v>
      </c>
      <c r="B101" s="4" t="s">
        <v>518</v>
      </c>
      <c r="C101" s="4">
        <v>29115</v>
      </c>
      <c r="D101" s="4" t="s">
        <v>400</v>
      </c>
      <c r="E101" s="4">
        <v>6429</v>
      </c>
      <c r="F101" s="5" t="s">
        <v>401</v>
      </c>
      <c r="G101" s="5" t="s">
        <v>498</v>
      </c>
      <c r="H101" s="4">
        <v>1</v>
      </c>
      <c r="I101" s="4">
        <v>4630</v>
      </c>
      <c r="J101" s="6">
        <v>4.3</v>
      </c>
      <c r="K101" s="7">
        <f t="shared" si="6"/>
        <v>199.09</v>
      </c>
      <c r="L101" s="6">
        <v>3.12</v>
      </c>
      <c r="M101" s="7">
        <f t="shared" si="7"/>
        <v>144.45600000000002</v>
      </c>
      <c r="N101" s="4">
        <v>460</v>
      </c>
      <c r="O101" s="4" t="s">
        <v>8</v>
      </c>
      <c r="P101" s="4" t="s">
        <v>47</v>
      </c>
      <c r="Q101" s="4">
        <v>3288</v>
      </c>
      <c r="R101" s="4" t="s">
        <v>4</v>
      </c>
      <c r="S101" s="4">
        <v>908</v>
      </c>
      <c r="T101" s="4" t="s">
        <v>5</v>
      </c>
      <c r="U101" s="4" t="s">
        <v>6</v>
      </c>
    </row>
    <row r="102" spans="1:21" ht="12.75">
      <c r="A102" s="4">
        <v>2020</v>
      </c>
      <c r="B102" s="4" t="s">
        <v>518</v>
      </c>
      <c r="C102" s="4">
        <v>29116</v>
      </c>
      <c r="D102" s="4" t="s">
        <v>87</v>
      </c>
      <c r="E102" s="4">
        <v>6431</v>
      </c>
      <c r="F102" s="5" t="s">
        <v>402</v>
      </c>
      <c r="G102" s="5" t="s">
        <v>498</v>
      </c>
      <c r="H102" s="4">
        <v>1</v>
      </c>
      <c r="I102" s="4">
        <v>4561</v>
      </c>
      <c r="J102" s="6">
        <v>4.26</v>
      </c>
      <c r="K102" s="7">
        <f t="shared" si="6"/>
        <v>194.2986</v>
      </c>
      <c r="L102" s="6">
        <v>3.1</v>
      </c>
      <c r="M102" s="7">
        <f t="shared" si="7"/>
        <v>141.391</v>
      </c>
      <c r="N102" s="4">
        <v>500</v>
      </c>
      <c r="O102" s="4" t="s">
        <v>8</v>
      </c>
      <c r="P102" s="4" t="s">
        <v>176</v>
      </c>
      <c r="Q102" s="4">
        <v>3897</v>
      </c>
      <c r="R102" s="4" t="s">
        <v>4</v>
      </c>
      <c r="S102" s="4">
        <v>908</v>
      </c>
      <c r="T102" s="4" t="s">
        <v>5</v>
      </c>
      <c r="U102" s="4" t="s">
        <v>6</v>
      </c>
    </row>
    <row r="103" spans="1:21" ht="12.75">
      <c r="A103" s="4">
        <v>2020</v>
      </c>
      <c r="B103" s="4" t="s">
        <v>518</v>
      </c>
      <c r="C103" s="4">
        <v>29117</v>
      </c>
      <c r="D103" s="4" t="s">
        <v>180</v>
      </c>
      <c r="E103" s="4">
        <v>6434</v>
      </c>
      <c r="F103" s="5" t="s">
        <v>403</v>
      </c>
      <c r="G103" s="5" t="s">
        <v>498</v>
      </c>
      <c r="H103" s="4">
        <v>1</v>
      </c>
      <c r="I103" s="4">
        <v>5164</v>
      </c>
      <c r="J103" s="6">
        <v>4.2</v>
      </c>
      <c r="K103" s="7">
        <f t="shared" si="6"/>
        <v>216.888</v>
      </c>
      <c r="L103" s="6">
        <v>3.06</v>
      </c>
      <c r="M103" s="7">
        <f t="shared" si="7"/>
        <v>158.0184</v>
      </c>
      <c r="N103" s="4">
        <v>495</v>
      </c>
      <c r="O103" s="4" t="s">
        <v>8</v>
      </c>
      <c r="P103" s="4" t="s">
        <v>13</v>
      </c>
      <c r="Q103" s="4">
        <v>4050</v>
      </c>
      <c r="R103" s="4" t="s">
        <v>24</v>
      </c>
      <c r="S103" s="4">
        <v>2903</v>
      </c>
      <c r="T103" s="4" t="s">
        <v>25</v>
      </c>
      <c r="U103" s="4" t="s">
        <v>26</v>
      </c>
    </row>
    <row r="104" spans="1:21" ht="12.75">
      <c r="A104" s="4">
        <v>2020</v>
      </c>
      <c r="B104" s="4" t="s">
        <v>518</v>
      </c>
      <c r="C104" s="4">
        <v>29118</v>
      </c>
      <c r="D104" s="4" t="s">
        <v>224</v>
      </c>
      <c r="E104" s="4">
        <v>6435</v>
      </c>
      <c r="F104" s="5" t="s">
        <v>404</v>
      </c>
      <c r="G104" s="5" t="s">
        <v>498</v>
      </c>
      <c r="H104" s="4">
        <v>1</v>
      </c>
      <c r="I104" s="4">
        <v>4842</v>
      </c>
      <c r="J104" s="6">
        <v>4.39</v>
      </c>
      <c r="K104" s="7">
        <f t="shared" si="6"/>
        <v>212.5638</v>
      </c>
      <c r="L104" s="6">
        <v>3.2</v>
      </c>
      <c r="M104" s="7">
        <f t="shared" si="7"/>
        <v>154.94400000000002</v>
      </c>
      <c r="N104" s="4">
        <v>455</v>
      </c>
      <c r="O104" s="4" t="s">
        <v>8</v>
      </c>
      <c r="P104" s="4" t="s">
        <v>19</v>
      </c>
      <c r="Q104" s="4">
        <v>20236</v>
      </c>
      <c r="R104" s="4" t="s">
        <v>4</v>
      </c>
      <c r="S104" s="4">
        <v>908</v>
      </c>
      <c r="T104" s="4" t="s">
        <v>5</v>
      </c>
      <c r="U104" s="4" t="s">
        <v>6</v>
      </c>
    </row>
    <row r="105" spans="1:21" ht="12.75">
      <c r="A105" s="4">
        <v>2020</v>
      </c>
      <c r="B105" s="4" t="s">
        <v>518</v>
      </c>
      <c r="C105" s="4">
        <v>29119</v>
      </c>
      <c r="D105" s="4" t="s">
        <v>216</v>
      </c>
      <c r="E105" s="4">
        <v>6436</v>
      </c>
      <c r="F105" s="5" t="s">
        <v>405</v>
      </c>
      <c r="G105" s="5" t="s">
        <v>498</v>
      </c>
      <c r="H105" s="4">
        <v>1</v>
      </c>
      <c r="I105" s="4">
        <v>5742</v>
      </c>
      <c r="J105" s="6">
        <v>4.39</v>
      </c>
      <c r="K105" s="7">
        <f t="shared" si="6"/>
        <v>252.07379999999998</v>
      </c>
      <c r="L105" s="6">
        <v>3.12</v>
      </c>
      <c r="M105" s="7">
        <f t="shared" si="7"/>
        <v>179.15040000000002</v>
      </c>
      <c r="N105" s="4">
        <v>495</v>
      </c>
      <c r="O105" s="4" t="s">
        <v>8</v>
      </c>
      <c r="P105" s="4" t="s">
        <v>406</v>
      </c>
      <c r="Q105" s="4">
        <v>8490</v>
      </c>
      <c r="R105" s="4" t="s">
        <v>4</v>
      </c>
      <c r="S105" s="4">
        <v>908</v>
      </c>
      <c r="T105" s="4" t="s">
        <v>5</v>
      </c>
      <c r="U105" s="4" t="s">
        <v>6</v>
      </c>
    </row>
    <row r="106" spans="1:21" ht="12.75">
      <c r="A106" s="4">
        <v>2020</v>
      </c>
      <c r="B106" s="4" t="s">
        <v>518</v>
      </c>
      <c r="C106" s="4">
        <v>29120</v>
      </c>
      <c r="D106" s="4" t="s">
        <v>147</v>
      </c>
      <c r="E106" s="4">
        <v>6439</v>
      </c>
      <c r="F106" s="5" t="s">
        <v>407</v>
      </c>
      <c r="G106" s="5" t="s">
        <v>498</v>
      </c>
      <c r="H106" s="4">
        <v>1</v>
      </c>
      <c r="I106" s="4">
        <v>4605</v>
      </c>
      <c r="J106" s="6">
        <v>4.46</v>
      </c>
      <c r="K106" s="7">
        <f t="shared" si="6"/>
        <v>205.38299999999998</v>
      </c>
      <c r="L106" s="6">
        <v>3.09</v>
      </c>
      <c r="M106" s="7">
        <f t="shared" si="7"/>
        <v>142.2945</v>
      </c>
      <c r="N106" s="4">
        <v>495</v>
      </c>
      <c r="O106" s="4" t="s">
        <v>8</v>
      </c>
      <c r="P106" s="4" t="s">
        <v>408</v>
      </c>
      <c r="Q106" s="4">
        <v>21056</v>
      </c>
      <c r="R106" s="4" t="s">
        <v>4</v>
      </c>
      <c r="S106" s="4">
        <v>908</v>
      </c>
      <c r="T106" s="4" t="s">
        <v>5</v>
      </c>
      <c r="U106" s="4" t="s">
        <v>6</v>
      </c>
    </row>
    <row r="107" spans="1:21" ht="12.75">
      <c r="A107" s="4">
        <v>2020</v>
      </c>
      <c r="B107" s="4" t="s">
        <v>518</v>
      </c>
      <c r="C107" s="4">
        <v>29121</v>
      </c>
      <c r="D107" s="4" t="s">
        <v>409</v>
      </c>
      <c r="E107" s="4">
        <v>6442</v>
      </c>
      <c r="F107" s="5" t="s">
        <v>407</v>
      </c>
      <c r="G107" s="5" t="s">
        <v>498</v>
      </c>
      <c r="H107" s="4">
        <v>1</v>
      </c>
      <c r="I107" s="4">
        <v>6687</v>
      </c>
      <c r="J107" s="6">
        <v>4.37</v>
      </c>
      <c r="K107" s="7">
        <f t="shared" si="6"/>
        <v>292.2219</v>
      </c>
      <c r="L107" s="6">
        <v>3.11</v>
      </c>
      <c r="M107" s="7">
        <f t="shared" si="7"/>
        <v>207.9657</v>
      </c>
      <c r="N107" s="4">
        <v>500</v>
      </c>
      <c r="O107" s="4" t="s">
        <v>8</v>
      </c>
      <c r="P107" s="4" t="s">
        <v>269</v>
      </c>
      <c r="Q107" s="4">
        <v>4123</v>
      </c>
      <c r="R107" s="4" t="s">
        <v>24</v>
      </c>
      <c r="S107" s="4">
        <v>2903</v>
      </c>
      <c r="T107" s="4" t="s">
        <v>25</v>
      </c>
      <c r="U107" s="4" t="s">
        <v>26</v>
      </c>
    </row>
    <row r="108" spans="1:21" ht="12.75">
      <c r="A108" s="4">
        <v>2020</v>
      </c>
      <c r="B108" s="4" t="s">
        <v>518</v>
      </c>
      <c r="C108" s="4">
        <v>29122</v>
      </c>
      <c r="D108" s="4" t="s">
        <v>238</v>
      </c>
      <c r="E108" s="4">
        <v>6445</v>
      </c>
      <c r="F108" s="5" t="s">
        <v>410</v>
      </c>
      <c r="G108" s="5" t="s">
        <v>498</v>
      </c>
      <c r="H108" s="4">
        <v>1</v>
      </c>
      <c r="I108" s="4">
        <v>6672</v>
      </c>
      <c r="J108" s="6">
        <v>4.45</v>
      </c>
      <c r="K108" s="7">
        <f t="shared" si="6"/>
        <v>296.904</v>
      </c>
      <c r="L108" s="6">
        <v>3.14</v>
      </c>
      <c r="M108" s="7">
        <f t="shared" si="7"/>
        <v>209.50080000000003</v>
      </c>
      <c r="N108" s="4">
        <v>420</v>
      </c>
      <c r="O108" s="4" t="s">
        <v>8</v>
      </c>
      <c r="P108" s="4" t="s">
        <v>411</v>
      </c>
      <c r="Q108" s="4">
        <v>4065</v>
      </c>
      <c r="R108" s="4" t="s">
        <v>4</v>
      </c>
      <c r="S108" s="4">
        <v>908</v>
      </c>
      <c r="T108" s="4" t="s">
        <v>5</v>
      </c>
      <c r="U108" s="4" t="s">
        <v>6</v>
      </c>
    </row>
    <row r="109" spans="1:21" ht="12.75">
      <c r="A109" s="4">
        <v>2020</v>
      </c>
      <c r="B109" s="4" t="s">
        <v>518</v>
      </c>
      <c r="C109" s="4">
        <v>29123</v>
      </c>
      <c r="D109" s="4" t="s">
        <v>133</v>
      </c>
      <c r="E109" s="4">
        <v>6446</v>
      </c>
      <c r="F109" s="5" t="s">
        <v>412</v>
      </c>
      <c r="G109" s="5" t="s">
        <v>498</v>
      </c>
      <c r="H109" s="4">
        <v>1</v>
      </c>
      <c r="I109" s="4">
        <v>5734</v>
      </c>
      <c r="J109" s="6">
        <v>4.28</v>
      </c>
      <c r="K109" s="7">
        <f t="shared" si="6"/>
        <v>245.4152</v>
      </c>
      <c r="L109" s="6">
        <v>3.12</v>
      </c>
      <c r="M109" s="7">
        <f t="shared" si="7"/>
        <v>178.9008</v>
      </c>
      <c r="N109" s="4">
        <v>455</v>
      </c>
      <c r="O109" s="4" t="s">
        <v>8</v>
      </c>
      <c r="P109" s="4" t="s">
        <v>139</v>
      </c>
      <c r="Q109" s="4">
        <v>3145</v>
      </c>
      <c r="R109" s="4" t="s">
        <v>4</v>
      </c>
      <c r="S109" s="4">
        <v>908</v>
      </c>
      <c r="T109" s="4" t="s">
        <v>5</v>
      </c>
      <c r="U109" s="4" t="s">
        <v>6</v>
      </c>
    </row>
    <row r="110" spans="1:21" ht="12.75">
      <c r="A110" s="4">
        <v>2020</v>
      </c>
      <c r="B110" s="4" t="s">
        <v>518</v>
      </c>
      <c r="C110" s="4">
        <v>29124</v>
      </c>
      <c r="D110" s="4" t="s">
        <v>55</v>
      </c>
      <c r="E110" s="4">
        <v>6448</v>
      </c>
      <c r="F110" s="5" t="s">
        <v>412</v>
      </c>
      <c r="G110" s="5" t="s">
        <v>498</v>
      </c>
      <c r="H110" s="4">
        <v>1</v>
      </c>
      <c r="I110" s="4">
        <v>5205</v>
      </c>
      <c r="J110" s="6">
        <v>4.24</v>
      </c>
      <c r="K110" s="7">
        <f t="shared" si="6"/>
        <v>220.692</v>
      </c>
      <c r="L110" s="6">
        <v>3.1</v>
      </c>
      <c r="M110" s="7">
        <f t="shared" si="7"/>
        <v>161.355</v>
      </c>
      <c r="N110" s="4">
        <v>505</v>
      </c>
      <c r="O110" s="4" t="s">
        <v>8</v>
      </c>
      <c r="P110" s="4" t="s">
        <v>413</v>
      </c>
      <c r="Q110" s="4">
        <v>3924</v>
      </c>
      <c r="R110" s="4" t="s">
        <v>4</v>
      </c>
      <c r="S110" s="4">
        <v>908</v>
      </c>
      <c r="T110" s="4" t="s">
        <v>5</v>
      </c>
      <c r="U110" s="4" t="s">
        <v>6</v>
      </c>
    </row>
    <row r="111" spans="1:21" ht="12.75">
      <c r="A111" s="4">
        <v>2020</v>
      </c>
      <c r="B111" s="4" t="s">
        <v>518</v>
      </c>
      <c r="C111" s="4">
        <v>29125</v>
      </c>
      <c r="D111" s="4" t="s">
        <v>448</v>
      </c>
      <c r="E111" s="4">
        <v>6452</v>
      </c>
      <c r="F111" s="5" t="s">
        <v>443</v>
      </c>
      <c r="G111" s="5" t="s">
        <v>498</v>
      </c>
      <c r="H111" s="4">
        <v>1</v>
      </c>
      <c r="I111" s="4">
        <v>4823</v>
      </c>
      <c r="J111" s="6">
        <v>4.46</v>
      </c>
      <c r="K111" s="7">
        <f t="shared" si="6"/>
        <v>215.1058</v>
      </c>
      <c r="L111" s="6">
        <v>3.14</v>
      </c>
      <c r="M111" s="7">
        <f t="shared" si="7"/>
        <v>151.4422</v>
      </c>
      <c r="N111" s="4">
        <v>485</v>
      </c>
      <c r="O111" s="4" t="s">
        <v>8</v>
      </c>
      <c r="P111" s="4" t="s">
        <v>16</v>
      </c>
      <c r="Q111" s="4">
        <v>8667</v>
      </c>
      <c r="R111" s="4" t="s">
        <v>4</v>
      </c>
      <c r="S111" s="4">
        <v>908</v>
      </c>
      <c r="T111" s="4" t="s">
        <v>5</v>
      </c>
      <c r="U111" s="4" t="s">
        <v>6</v>
      </c>
    </row>
    <row r="112" spans="1:21" ht="12.75">
      <c r="A112" s="4">
        <v>2020</v>
      </c>
      <c r="B112" s="4" t="s">
        <v>518</v>
      </c>
      <c r="C112" s="4">
        <v>29126</v>
      </c>
      <c r="D112" s="4" t="s">
        <v>61</v>
      </c>
      <c r="E112" s="4">
        <v>6458</v>
      </c>
      <c r="F112" s="5" t="s">
        <v>452</v>
      </c>
      <c r="G112" s="5" t="s">
        <v>498</v>
      </c>
      <c r="H112" s="4">
        <v>1</v>
      </c>
      <c r="I112" s="4">
        <v>5816</v>
      </c>
      <c r="J112" s="6">
        <v>4.3</v>
      </c>
      <c r="K112" s="7">
        <f t="shared" si="6"/>
        <v>250.088</v>
      </c>
      <c r="L112" s="6">
        <v>3.13</v>
      </c>
      <c r="M112" s="7">
        <f t="shared" si="7"/>
        <v>182.0408</v>
      </c>
      <c r="N112" s="4">
        <v>490</v>
      </c>
      <c r="O112" s="4" t="s">
        <v>8</v>
      </c>
      <c r="P112" s="4" t="s">
        <v>453</v>
      </c>
      <c r="Q112" s="4">
        <v>5271</v>
      </c>
      <c r="R112" s="4" t="s">
        <v>4</v>
      </c>
      <c r="S112" s="4">
        <v>908</v>
      </c>
      <c r="T112" s="4" t="s">
        <v>5</v>
      </c>
      <c r="U112" s="4" t="s">
        <v>6</v>
      </c>
    </row>
    <row r="113" spans="1:21" ht="12.75">
      <c r="A113" s="4">
        <v>2020</v>
      </c>
      <c r="B113" s="4" t="s">
        <v>518</v>
      </c>
      <c r="C113" s="4">
        <v>29127</v>
      </c>
      <c r="D113" s="4" t="s">
        <v>456</v>
      </c>
      <c r="E113" s="4">
        <v>6460</v>
      </c>
      <c r="F113" s="5" t="s">
        <v>457</v>
      </c>
      <c r="G113" s="5" t="s">
        <v>498</v>
      </c>
      <c r="H113" s="4">
        <v>1</v>
      </c>
      <c r="I113" s="4">
        <v>5218</v>
      </c>
      <c r="J113" s="6">
        <v>4.42</v>
      </c>
      <c r="K113" s="7">
        <f t="shared" si="6"/>
        <v>230.6356</v>
      </c>
      <c r="L113" s="6">
        <v>3.13</v>
      </c>
      <c r="M113" s="7">
        <f t="shared" si="7"/>
        <v>163.3234</v>
      </c>
      <c r="N113" s="4">
        <v>455</v>
      </c>
      <c r="O113" s="4" t="s">
        <v>8</v>
      </c>
      <c r="P113" s="4" t="s">
        <v>138</v>
      </c>
      <c r="Q113" s="4">
        <v>4069</v>
      </c>
      <c r="R113" s="4" t="s">
        <v>4</v>
      </c>
      <c r="S113" s="4">
        <v>908</v>
      </c>
      <c r="T113" s="4" t="s">
        <v>5</v>
      </c>
      <c r="U113" s="4" t="s">
        <v>6</v>
      </c>
    </row>
    <row r="114" spans="1:21" ht="12.75">
      <c r="A114" s="4">
        <v>2020</v>
      </c>
      <c r="B114" s="4" t="s">
        <v>518</v>
      </c>
      <c r="C114" s="4">
        <v>29128</v>
      </c>
      <c r="D114" s="4" t="s">
        <v>272</v>
      </c>
      <c r="E114" s="4">
        <v>6461</v>
      </c>
      <c r="F114" s="5" t="s">
        <v>457</v>
      </c>
      <c r="G114" s="5" t="s">
        <v>498</v>
      </c>
      <c r="H114" s="4">
        <v>1</v>
      </c>
      <c r="I114" s="4">
        <v>5424</v>
      </c>
      <c r="J114" s="6">
        <v>4.32</v>
      </c>
      <c r="K114" s="7">
        <f t="shared" si="6"/>
        <v>234.3168</v>
      </c>
      <c r="L114" s="6">
        <v>3.08</v>
      </c>
      <c r="M114" s="7">
        <f t="shared" si="7"/>
        <v>167.05920000000003</v>
      </c>
      <c r="N114" s="4">
        <v>455</v>
      </c>
      <c r="O114" s="4" t="s">
        <v>8</v>
      </c>
      <c r="P114" s="4" t="s">
        <v>458</v>
      </c>
      <c r="Q114" s="4">
        <v>1658</v>
      </c>
      <c r="R114" s="4" t="s">
        <v>4</v>
      </c>
      <c r="S114" s="4">
        <v>908</v>
      </c>
      <c r="T114" s="4" t="s">
        <v>5</v>
      </c>
      <c r="U114" s="4" t="s">
        <v>6</v>
      </c>
    </row>
    <row r="115" spans="1:21" ht="12.75">
      <c r="A115" s="4">
        <v>2020</v>
      </c>
      <c r="B115" s="4" t="s">
        <v>518</v>
      </c>
      <c r="C115" s="4">
        <v>29129</v>
      </c>
      <c r="D115" s="4" t="s">
        <v>213</v>
      </c>
      <c r="E115" s="4">
        <v>6464</v>
      </c>
      <c r="F115" s="5" t="s">
        <v>460</v>
      </c>
      <c r="G115" s="5" t="s">
        <v>498</v>
      </c>
      <c r="H115" s="4">
        <v>1</v>
      </c>
      <c r="I115" s="4">
        <v>5248</v>
      </c>
      <c r="J115" s="6">
        <v>4.44</v>
      </c>
      <c r="K115" s="7">
        <f t="shared" si="6"/>
        <v>233.01120000000003</v>
      </c>
      <c r="L115" s="6">
        <v>3.1</v>
      </c>
      <c r="M115" s="7">
        <f t="shared" si="7"/>
        <v>162.68800000000002</v>
      </c>
      <c r="N115" s="4">
        <v>450</v>
      </c>
      <c r="O115" s="4" t="s">
        <v>8</v>
      </c>
      <c r="P115" s="4" t="s">
        <v>461</v>
      </c>
      <c r="Q115" s="4">
        <v>18455</v>
      </c>
      <c r="R115" s="4" t="s">
        <v>4</v>
      </c>
      <c r="S115" s="4">
        <v>908</v>
      </c>
      <c r="T115" s="4" t="s">
        <v>5</v>
      </c>
      <c r="U115" s="4" t="s">
        <v>6</v>
      </c>
    </row>
    <row r="116" spans="1:21" ht="12.75">
      <c r="A116" s="4">
        <v>2020</v>
      </c>
      <c r="B116" s="4" t="s">
        <v>518</v>
      </c>
      <c r="C116" s="4">
        <v>29130</v>
      </c>
      <c r="D116" s="4" t="s">
        <v>462</v>
      </c>
      <c r="E116" s="4">
        <v>6466</v>
      </c>
      <c r="F116" s="5" t="s">
        <v>463</v>
      </c>
      <c r="G116" s="5" t="s">
        <v>498</v>
      </c>
      <c r="H116" s="4">
        <v>1</v>
      </c>
      <c r="I116" s="4">
        <v>5944</v>
      </c>
      <c r="J116" s="6">
        <v>4.47</v>
      </c>
      <c r="K116" s="7">
        <f t="shared" si="6"/>
        <v>265.6968</v>
      </c>
      <c r="L116" s="6">
        <v>3.11</v>
      </c>
      <c r="M116" s="7">
        <f t="shared" si="7"/>
        <v>184.8584</v>
      </c>
      <c r="N116" s="4">
        <v>465</v>
      </c>
      <c r="O116" s="4" t="s">
        <v>8</v>
      </c>
      <c r="P116" s="4" t="s">
        <v>50</v>
      </c>
      <c r="Q116" s="4">
        <v>3384</v>
      </c>
      <c r="R116" s="4" t="s">
        <v>4</v>
      </c>
      <c r="S116" s="4">
        <v>908</v>
      </c>
      <c r="T116" s="4" t="s">
        <v>5</v>
      </c>
      <c r="U116" s="4" t="s">
        <v>6</v>
      </c>
    </row>
    <row r="117" spans="1:21" ht="12.75">
      <c r="A117" s="4">
        <v>2020</v>
      </c>
      <c r="B117" s="4" t="s">
        <v>518</v>
      </c>
      <c r="C117" s="4">
        <v>29131</v>
      </c>
      <c r="D117" s="4" t="s">
        <v>466</v>
      </c>
      <c r="E117" s="4">
        <v>6467</v>
      </c>
      <c r="F117" s="5" t="s">
        <v>467</v>
      </c>
      <c r="G117" s="5" t="s">
        <v>498</v>
      </c>
      <c r="H117" s="4">
        <v>1</v>
      </c>
      <c r="I117" s="4">
        <v>4792</v>
      </c>
      <c r="J117" s="6">
        <v>4.48</v>
      </c>
      <c r="K117" s="7">
        <f t="shared" si="6"/>
        <v>214.68160000000003</v>
      </c>
      <c r="L117" s="6">
        <v>3.11</v>
      </c>
      <c r="M117" s="7">
        <f t="shared" si="7"/>
        <v>149.03119999999998</v>
      </c>
      <c r="N117" s="4">
        <v>485</v>
      </c>
      <c r="O117" s="4" t="s">
        <v>8</v>
      </c>
      <c r="P117" s="4" t="s">
        <v>84</v>
      </c>
      <c r="Q117" s="4">
        <v>10311</v>
      </c>
      <c r="R117" s="4" t="s">
        <v>4</v>
      </c>
      <c r="S117" s="4">
        <v>908</v>
      </c>
      <c r="T117" s="4" t="s">
        <v>5</v>
      </c>
      <c r="U117" s="4" t="s">
        <v>6</v>
      </c>
    </row>
    <row r="118" spans="1:21" ht="12.75">
      <c r="A118" s="4">
        <v>2020</v>
      </c>
      <c r="B118" s="4" t="s">
        <v>518</v>
      </c>
      <c r="C118" s="4">
        <v>29132</v>
      </c>
      <c r="D118" s="4" t="s">
        <v>169</v>
      </c>
      <c r="E118" s="4">
        <v>6469</v>
      </c>
      <c r="F118" s="5" t="s">
        <v>467</v>
      </c>
      <c r="G118" s="5" t="s">
        <v>498</v>
      </c>
      <c r="H118" s="4">
        <v>1</v>
      </c>
      <c r="I118" s="4">
        <v>5801</v>
      </c>
      <c r="J118" s="6">
        <v>4.32</v>
      </c>
      <c r="K118" s="7">
        <f t="shared" si="6"/>
        <v>250.60320000000004</v>
      </c>
      <c r="L118" s="6">
        <v>3.11</v>
      </c>
      <c r="M118" s="7">
        <f t="shared" si="7"/>
        <v>180.4111</v>
      </c>
      <c r="N118" s="4">
        <v>485</v>
      </c>
      <c r="O118" s="4" t="s">
        <v>8</v>
      </c>
      <c r="P118" s="4" t="s">
        <v>91</v>
      </c>
      <c r="Q118" s="4">
        <v>110192</v>
      </c>
      <c r="R118" s="4" t="s">
        <v>4</v>
      </c>
      <c r="S118" s="4">
        <v>908</v>
      </c>
      <c r="T118" s="4" t="s">
        <v>5</v>
      </c>
      <c r="U118" s="4" t="s">
        <v>6</v>
      </c>
    </row>
    <row r="119" spans="1:21" ht="12.75">
      <c r="A119" s="4">
        <v>2020</v>
      </c>
      <c r="B119" s="4" t="s">
        <v>518</v>
      </c>
      <c r="C119" s="4">
        <v>29133</v>
      </c>
      <c r="D119" s="4" t="s">
        <v>82</v>
      </c>
      <c r="E119" s="4">
        <v>6470</v>
      </c>
      <c r="F119" s="5" t="s">
        <v>471</v>
      </c>
      <c r="G119" s="5" t="s">
        <v>498</v>
      </c>
      <c r="H119" s="4">
        <v>1</v>
      </c>
      <c r="I119" s="4">
        <v>6129</v>
      </c>
      <c r="J119" s="6">
        <v>4.45</v>
      </c>
      <c r="K119" s="7">
        <f t="shared" si="6"/>
        <v>272.7405</v>
      </c>
      <c r="L119" s="6">
        <v>3.12</v>
      </c>
      <c r="M119" s="7">
        <f t="shared" si="7"/>
        <v>191.2248</v>
      </c>
      <c r="N119" s="4">
        <v>430</v>
      </c>
      <c r="O119" s="4" t="s">
        <v>8</v>
      </c>
      <c r="P119" s="4" t="s">
        <v>472</v>
      </c>
      <c r="Q119" s="4">
        <v>1103</v>
      </c>
      <c r="R119" s="4" t="s">
        <v>4</v>
      </c>
      <c r="S119" s="4">
        <v>908</v>
      </c>
      <c r="T119" s="4" t="s">
        <v>5</v>
      </c>
      <c r="U119" s="4" t="s">
        <v>6</v>
      </c>
    </row>
    <row r="120" spans="1:21" ht="12.75">
      <c r="A120" s="4">
        <v>2020</v>
      </c>
      <c r="B120" s="4" t="s">
        <v>518</v>
      </c>
      <c r="C120" s="4">
        <v>29134</v>
      </c>
      <c r="D120" s="4" t="s">
        <v>57</v>
      </c>
      <c r="E120" s="4">
        <v>6471</v>
      </c>
      <c r="F120" s="5" t="s">
        <v>471</v>
      </c>
      <c r="G120" s="5" t="s">
        <v>498</v>
      </c>
      <c r="H120" s="4">
        <v>1</v>
      </c>
      <c r="I120" s="4">
        <v>6432</v>
      </c>
      <c r="J120" s="6">
        <v>4.27</v>
      </c>
      <c r="K120" s="7">
        <f t="shared" si="6"/>
        <v>274.64639999999997</v>
      </c>
      <c r="L120" s="6">
        <v>3.11</v>
      </c>
      <c r="M120" s="7">
        <f t="shared" si="7"/>
        <v>200.0352</v>
      </c>
      <c r="N120" s="4">
        <v>485</v>
      </c>
      <c r="O120" s="4" t="s">
        <v>8</v>
      </c>
      <c r="P120" s="4" t="s">
        <v>122</v>
      </c>
      <c r="Q120" s="4">
        <v>10335</v>
      </c>
      <c r="R120" s="4" t="s">
        <v>4</v>
      </c>
      <c r="S120" s="4">
        <v>908</v>
      </c>
      <c r="T120" s="4" t="s">
        <v>5</v>
      </c>
      <c r="U120" s="4" t="s">
        <v>6</v>
      </c>
    </row>
    <row r="121" spans="1:21" ht="12.75">
      <c r="A121" s="4">
        <v>2020</v>
      </c>
      <c r="B121" s="4" t="s">
        <v>518</v>
      </c>
      <c r="C121" s="4">
        <v>29135</v>
      </c>
      <c r="D121" s="4" t="s">
        <v>256</v>
      </c>
      <c r="E121" s="4">
        <v>6475</v>
      </c>
      <c r="F121" s="5" t="s">
        <v>474</v>
      </c>
      <c r="G121" s="5" t="s">
        <v>498</v>
      </c>
      <c r="H121" s="4">
        <v>1</v>
      </c>
      <c r="I121" s="4">
        <v>6421</v>
      </c>
      <c r="J121" s="6">
        <v>4.31</v>
      </c>
      <c r="K121" s="7">
        <f t="shared" si="6"/>
        <v>276.7451</v>
      </c>
      <c r="L121" s="6">
        <v>3.12</v>
      </c>
      <c r="M121" s="7">
        <f t="shared" si="7"/>
        <v>200.33520000000001</v>
      </c>
      <c r="N121" s="4">
        <v>450</v>
      </c>
      <c r="O121" s="4" t="s">
        <v>8</v>
      </c>
      <c r="P121" s="4" t="s">
        <v>41</v>
      </c>
      <c r="Q121" s="4">
        <v>4105</v>
      </c>
      <c r="R121" s="4" t="s">
        <v>4</v>
      </c>
      <c r="S121" s="4">
        <v>908</v>
      </c>
      <c r="T121" s="4" t="s">
        <v>5</v>
      </c>
      <c r="U121" s="4" t="s">
        <v>6</v>
      </c>
    </row>
    <row r="122" spans="1:21" ht="12.75">
      <c r="A122" s="4">
        <v>2020</v>
      </c>
      <c r="B122" s="4" t="s">
        <v>518</v>
      </c>
      <c r="C122" s="4">
        <v>29136</v>
      </c>
      <c r="D122" s="4" t="s">
        <v>11</v>
      </c>
      <c r="E122" s="4">
        <v>6476</v>
      </c>
      <c r="F122" s="5" t="s">
        <v>474</v>
      </c>
      <c r="G122" s="5" t="s">
        <v>498</v>
      </c>
      <c r="H122" s="4">
        <v>1</v>
      </c>
      <c r="I122" s="4">
        <v>5791</v>
      </c>
      <c r="J122" s="6">
        <v>4.34</v>
      </c>
      <c r="K122" s="7">
        <f t="shared" si="6"/>
        <v>251.3294</v>
      </c>
      <c r="L122" s="6">
        <v>3.12</v>
      </c>
      <c r="M122" s="7">
        <f t="shared" si="7"/>
        <v>180.6792</v>
      </c>
      <c r="N122" s="4">
        <v>485</v>
      </c>
      <c r="O122" s="4" t="s">
        <v>8</v>
      </c>
      <c r="P122" s="4" t="s">
        <v>175</v>
      </c>
      <c r="Q122" s="4">
        <v>21224</v>
      </c>
      <c r="R122" s="4" t="s">
        <v>4</v>
      </c>
      <c r="S122" s="4">
        <v>908</v>
      </c>
      <c r="T122" s="4" t="s">
        <v>5</v>
      </c>
      <c r="U122" s="4" t="s">
        <v>6</v>
      </c>
    </row>
    <row r="123" spans="1:21" ht="12.75">
      <c r="A123" s="4">
        <v>2020</v>
      </c>
      <c r="B123" s="4" t="s">
        <v>518</v>
      </c>
      <c r="C123" s="4">
        <v>29137</v>
      </c>
      <c r="D123" s="4" t="s">
        <v>475</v>
      </c>
      <c r="E123" s="4">
        <v>6478</v>
      </c>
      <c r="F123" s="5" t="s">
        <v>474</v>
      </c>
      <c r="G123" s="5" t="s">
        <v>498</v>
      </c>
      <c r="H123" s="4">
        <v>1</v>
      </c>
      <c r="I123" s="4">
        <v>5262</v>
      </c>
      <c r="J123" s="6">
        <v>4.44</v>
      </c>
      <c r="K123" s="7">
        <f t="shared" si="6"/>
        <v>233.63280000000003</v>
      </c>
      <c r="L123" s="6">
        <v>3.11</v>
      </c>
      <c r="M123" s="7">
        <f t="shared" si="7"/>
        <v>163.6482</v>
      </c>
      <c r="N123" s="4">
        <v>505</v>
      </c>
      <c r="O123" s="4" t="s">
        <v>8</v>
      </c>
      <c r="P123" s="4" t="s">
        <v>240</v>
      </c>
      <c r="Q123" s="4">
        <v>3929</v>
      </c>
      <c r="R123" s="4" t="s">
        <v>4</v>
      </c>
      <c r="S123" s="4">
        <v>908</v>
      </c>
      <c r="T123" s="4" t="s">
        <v>5</v>
      </c>
      <c r="U123" s="4" t="s">
        <v>6</v>
      </c>
    </row>
    <row r="124" spans="1:21" ht="12.75">
      <c r="A124" s="4">
        <v>2020</v>
      </c>
      <c r="B124" s="4" t="s">
        <v>518</v>
      </c>
      <c r="C124" s="4">
        <v>29138</v>
      </c>
      <c r="D124" s="4" t="s">
        <v>112</v>
      </c>
      <c r="E124" s="4">
        <v>6479</v>
      </c>
      <c r="F124" s="5" t="s">
        <v>474</v>
      </c>
      <c r="G124" s="5" t="s">
        <v>498</v>
      </c>
      <c r="H124" s="4">
        <v>1</v>
      </c>
      <c r="I124" s="4">
        <v>6050</v>
      </c>
      <c r="J124" s="6">
        <v>4.31</v>
      </c>
      <c r="K124" s="7">
        <f t="shared" si="6"/>
        <v>260.75499999999994</v>
      </c>
      <c r="L124" s="6">
        <v>3.11</v>
      </c>
      <c r="M124" s="7">
        <f t="shared" si="7"/>
        <v>188.155</v>
      </c>
      <c r="N124" s="4">
        <v>425</v>
      </c>
      <c r="O124" s="4" t="s">
        <v>8</v>
      </c>
      <c r="P124" s="4" t="s">
        <v>195</v>
      </c>
      <c r="Q124" s="4">
        <v>4371</v>
      </c>
      <c r="R124" s="4" t="s">
        <v>4</v>
      </c>
      <c r="S124" s="4">
        <v>908</v>
      </c>
      <c r="T124" s="4" t="s">
        <v>5</v>
      </c>
      <c r="U124" s="4" t="s">
        <v>6</v>
      </c>
    </row>
    <row r="125" spans="1:21" ht="12.75">
      <c r="A125" s="4">
        <v>2020</v>
      </c>
      <c r="B125" s="4" t="s">
        <v>518</v>
      </c>
      <c r="C125" s="4">
        <v>29139</v>
      </c>
      <c r="D125" s="4" t="s">
        <v>221</v>
      </c>
      <c r="E125" s="4">
        <v>6481</v>
      </c>
      <c r="F125" s="5" t="s">
        <v>476</v>
      </c>
      <c r="G125" s="5" t="s">
        <v>498</v>
      </c>
      <c r="H125" s="4">
        <v>1</v>
      </c>
      <c r="I125" s="4">
        <v>6396</v>
      </c>
      <c r="J125" s="6">
        <v>4.38</v>
      </c>
      <c r="K125" s="7">
        <f t="shared" si="6"/>
        <v>280.1448</v>
      </c>
      <c r="L125" s="6">
        <v>3.11</v>
      </c>
      <c r="M125" s="7">
        <f t="shared" si="7"/>
        <v>198.91559999999998</v>
      </c>
      <c r="N125" s="4">
        <v>495</v>
      </c>
      <c r="O125" s="4" t="s">
        <v>8</v>
      </c>
      <c r="P125" s="4" t="s">
        <v>164</v>
      </c>
      <c r="Q125" s="4">
        <v>2010</v>
      </c>
      <c r="R125" s="4" t="s">
        <v>4</v>
      </c>
      <c r="S125" s="4">
        <v>908</v>
      </c>
      <c r="T125" s="4" t="s">
        <v>5</v>
      </c>
      <c r="U125" s="4" t="s">
        <v>6</v>
      </c>
    </row>
    <row r="126" spans="1:21" ht="12.75">
      <c r="A126" s="4">
        <v>2020</v>
      </c>
      <c r="B126" s="4" t="s">
        <v>518</v>
      </c>
      <c r="C126" s="4">
        <v>29140</v>
      </c>
      <c r="D126" s="4" t="s">
        <v>96</v>
      </c>
      <c r="E126" s="4">
        <v>6483</v>
      </c>
      <c r="F126" s="5" t="s">
        <v>447</v>
      </c>
      <c r="G126" s="5" t="s">
        <v>498</v>
      </c>
      <c r="H126" s="4">
        <v>1</v>
      </c>
      <c r="I126" s="4">
        <v>5396</v>
      </c>
      <c r="J126" s="6">
        <v>4.27</v>
      </c>
      <c r="K126" s="7">
        <f t="shared" si="6"/>
        <v>230.40919999999997</v>
      </c>
      <c r="L126" s="6">
        <v>3.15</v>
      </c>
      <c r="M126" s="7">
        <f t="shared" si="7"/>
        <v>169.974</v>
      </c>
      <c r="N126" s="4">
        <v>455</v>
      </c>
      <c r="O126" s="4" t="s">
        <v>8</v>
      </c>
      <c r="P126" s="4" t="s">
        <v>143</v>
      </c>
      <c r="Q126" s="4">
        <v>4143</v>
      </c>
      <c r="R126" s="4" t="s">
        <v>4</v>
      </c>
      <c r="S126" s="4">
        <v>908</v>
      </c>
      <c r="T126" s="4" t="s">
        <v>5</v>
      </c>
      <c r="U126" s="4" t="s">
        <v>6</v>
      </c>
    </row>
    <row r="127" spans="1:21" ht="12.75">
      <c r="A127" s="4">
        <v>2020</v>
      </c>
      <c r="B127" s="4" t="s">
        <v>518</v>
      </c>
      <c r="C127" s="4">
        <v>29141</v>
      </c>
      <c r="D127" s="4" t="s">
        <v>449</v>
      </c>
      <c r="E127" s="4">
        <v>6484</v>
      </c>
      <c r="F127" s="5" t="s">
        <v>447</v>
      </c>
      <c r="G127" s="5" t="s">
        <v>498</v>
      </c>
      <c r="H127" s="4">
        <v>1</v>
      </c>
      <c r="I127" s="4">
        <v>5043</v>
      </c>
      <c r="J127" s="6">
        <v>4.36</v>
      </c>
      <c r="K127" s="7">
        <f t="shared" si="6"/>
        <v>219.87480000000002</v>
      </c>
      <c r="L127" s="6">
        <v>3.11</v>
      </c>
      <c r="M127" s="7">
        <f t="shared" si="7"/>
        <v>156.8373</v>
      </c>
      <c r="N127" s="4">
        <v>495</v>
      </c>
      <c r="O127" s="4" t="s">
        <v>8</v>
      </c>
      <c r="P127" s="4" t="s">
        <v>54</v>
      </c>
      <c r="Q127" s="4">
        <v>21367</v>
      </c>
      <c r="R127" s="4" t="s">
        <v>4</v>
      </c>
      <c r="S127" s="4">
        <v>908</v>
      </c>
      <c r="T127" s="4" t="s">
        <v>5</v>
      </c>
      <c r="U127" s="4" t="s">
        <v>6</v>
      </c>
    </row>
    <row r="128" spans="1:21" ht="12.75">
      <c r="A128" s="4">
        <v>2020</v>
      </c>
      <c r="B128" s="4" t="s">
        <v>518</v>
      </c>
      <c r="C128" s="4">
        <v>29142</v>
      </c>
      <c r="D128" s="4" t="s">
        <v>450</v>
      </c>
      <c r="E128" s="4">
        <v>6485</v>
      </c>
      <c r="F128" s="5" t="s">
        <v>451</v>
      </c>
      <c r="G128" s="5" t="s">
        <v>498</v>
      </c>
      <c r="H128" s="4">
        <v>1</v>
      </c>
      <c r="I128" s="4">
        <v>5809</v>
      </c>
      <c r="J128" s="6">
        <v>4.47</v>
      </c>
      <c r="K128" s="7">
        <f t="shared" si="6"/>
        <v>259.6623</v>
      </c>
      <c r="L128" s="6">
        <v>3.1</v>
      </c>
      <c r="M128" s="7">
        <f t="shared" si="7"/>
        <v>180.079</v>
      </c>
      <c r="N128" s="4">
        <v>541</v>
      </c>
      <c r="O128" s="4" t="s">
        <v>8</v>
      </c>
      <c r="P128" s="4" t="s">
        <v>206</v>
      </c>
      <c r="Q128" s="4">
        <v>3812</v>
      </c>
      <c r="R128" s="4" t="s">
        <v>4</v>
      </c>
      <c r="S128" s="4">
        <v>908</v>
      </c>
      <c r="T128" s="4" t="s">
        <v>5</v>
      </c>
      <c r="U128" s="4" t="s">
        <v>6</v>
      </c>
    </row>
    <row r="129" spans="1:21" ht="12.75">
      <c r="A129" s="4">
        <v>2020</v>
      </c>
      <c r="B129" s="4" t="s">
        <v>518</v>
      </c>
      <c r="C129" s="4">
        <v>29143</v>
      </c>
      <c r="D129" s="4" t="s">
        <v>459</v>
      </c>
      <c r="E129" s="4">
        <v>6488</v>
      </c>
      <c r="F129" s="5" t="s">
        <v>451</v>
      </c>
      <c r="G129" s="5" t="s">
        <v>498</v>
      </c>
      <c r="H129" s="4">
        <v>1</v>
      </c>
      <c r="I129" s="4">
        <v>5709</v>
      </c>
      <c r="J129" s="6">
        <v>4.38</v>
      </c>
      <c r="K129" s="7">
        <f t="shared" si="6"/>
        <v>250.05419999999998</v>
      </c>
      <c r="L129" s="6">
        <v>3.1</v>
      </c>
      <c r="M129" s="7">
        <f t="shared" si="7"/>
        <v>176.979</v>
      </c>
      <c r="N129" s="4">
        <v>430</v>
      </c>
      <c r="O129" s="4" t="s">
        <v>8</v>
      </c>
      <c r="P129" s="4" t="s">
        <v>130</v>
      </c>
      <c r="Q129" s="4">
        <v>4127</v>
      </c>
      <c r="R129" s="4" t="s">
        <v>4</v>
      </c>
      <c r="S129" s="4">
        <v>908</v>
      </c>
      <c r="T129" s="4" t="s">
        <v>5</v>
      </c>
      <c r="U129" s="4" t="s">
        <v>6</v>
      </c>
    </row>
    <row r="130" spans="1:21" ht="12.75">
      <c r="A130" s="4">
        <v>2020</v>
      </c>
      <c r="B130" s="4" t="s">
        <v>518</v>
      </c>
      <c r="C130" s="4">
        <v>29144</v>
      </c>
      <c r="D130" s="4" t="s">
        <v>464</v>
      </c>
      <c r="E130" s="4">
        <v>6491</v>
      </c>
      <c r="F130" s="5" t="s">
        <v>465</v>
      </c>
      <c r="G130" s="5" t="s">
        <v>498</v>
      </c>
      <c r="H130" s="4">
        <v>1</v>
      </c>
      <c r="I130" s="4">
        <v>4512</v>
      </c>
      <c r="J130" s="6">
        <v>4.22</v>
      </c>
      <c r="K130" s="7">
        <f aca="true" t="shared" si="8" ref="K130:K161">I130*J130/100</f>
        <v>190.4064</v>
      </c>
      <c r="L130" s="6">
        <v>3.07</v>
      </c>
      <c r="M130" s="7">
        <f aca="true" t="shared" si="9" ref="M130:M161">I130*L130/100</f>
        <v>138.5184</v>
      </c>
      <c r="N130" s="4">
        <v>490</v>
      </c>
      <c r="O130" s="4" t="s">
        <v>8</v>
      </c>
      <c r="P130" s="4" t="s">
        <v>210</v>
      </c>
      <c r="Q130" s="4">
        <v>3957</v>
      </c>
      <c r="R130" s="4" t="s">
        <v>4</v>
      </c>
      <c r="S130" s="4">
        <v>908</v>
      </c>
      <c r="T130" s="4" t="s">
        <v>5</v>
      </c>
      <c r="U130" s="4" t="s">
        <v>6</v>
      </c>
    </row>
    <row r="131" spans="1:21" ht="12.75">
      <c r="A131" s="4">
        <v>2020</v>
      </c>
      <c r="B131" s="4" t="s">
        <v>518</v>
      </c>
      <c r="C131" s="4">
        <v>29145</v>
      </c>
      <c r="D131" s="4" t="s">
        <v>468</v>
      </c>
      <c r="E131" s="4">
        <v>6492</v>
      </c>
      <c r="F131" s="5" t="s">
        <v>469</v>
      </c>
      <c r="G131" s="5" t="s">
        <v>498</v>
      </c>
      <c r="H131" s="4">
        <v>1</v>
      </c>
      <c r="I131" s="4">
        <v>5743</v>
      </c>
      <c r="J131" s="6">
        <v>4.28</v>
      </c>
      <c r="K131" s="7">
        <f t="shared" si="8"/>
        <v>245.8004</v>
      </c>
      <c r="L131" s="6">
        <v>3.12</v>
      </c>
      <c r="M131" s="7">
        <f t="shared" si="9"/>
        <v>179.1816</v>
      </c>
      <c r="N131" s="4">
        <v>420</v>
      </c>
      <c r="O131" s="4" t="s">
        <v>8</v>
      </c>
      <c r="P131" s="4" t="s">
        <v>173</v>
      </c>
      <c r="Q131" s="4">
        <v>3639</v>
      </c>
      <c r="R131" s="4" t="s">
        <v>4</v>
      </c>
      <c r="S131" s="4">
        <v>908</v>
      </c>
      <c r="T131" s="4" t="s">
        <v>5</v>
      </c>
      <c r="U131" s="4" t="s">
        <v>6</v>
      </c>
    </row>
    <row r="132" spans="1:21" ht="12.75">
      <c r="A132" s="4">
        <v>2020</v>
      </c>
      <c r="B132" s="4" t="s">
        <v>518</v>
      </c>
      <c r="C132" s="4">
        <v>29146</v>
      </c>
      <c r="D132" s="4" t="s">
        <v>27</v>
      </c>
      <c r="E132" s="4">
        <v>6495</v>
      </c>
      <c r="F132" s="5" t="s">
        <v>470</v>
      </c>
      <c r="G132" s="5" t="s">
        <v>498</v>
      </c>
      <c r="H132" s="4">
        <v>1</v>
      </c>
      <c r="I132" s="4">
        <v>5201</v>
      </c>
      <c r="J132" s="6">
        <v>4.47</v>
      </c>
      <c r="K132" s="7">
        <f t="shared" si="8"/>
        <v>232.48469999999998</v>
      </c>
      <c r="L132" s="6">
        <v>3.11</v>
      </c>
      <c r="M132" s="7">
        <f t="shared" si="9"/>
        <v>161.75109999999998</v>
      </c>
      <c r="N132" s="4">
        <v>475</v>
      </c>
      <c r="O132" s="4" t="s">
        <v>8</v>
      </c>
      <c r="P132" s="4" t="s">
        <v>225</v>
      </c>
      <c r="Q132" s="4">
        <v>4204</v>
      </c>
      <c r="R132" s="4" t="s">
        <v>4</v>
      </c>
      <c r="S132" s="4">
        <v>908</v>
      </c>
      <c r="T132" s="4" t="s">
        <v>5</v>
      </c>
      <c r="U132" s="4" t="s">
        <v>6</v>
      </c>
    </row>
    <row r="133" spans="1:21" ht="12.75">
      <c r="A133" s="4">
        <v>2020</v>
      </c>
      <c r="B133" s="4" t="s">
        <v>518</v>
      </c>
      <c r="C133" s="4">
        <v>29147</v>
      </c>
      <c r="D133" s="4" t="s">
        <v>473</v>
      </c>
      <c r="E133" s="4">
        <v>6496</v>
      </c>
      <c r="F133" s="5" t="s">
        <v>470</v>
      </c>
      <c r="G133" s="5" t="s">
        <v>498</v>
      </c>
      <c r="H133" s="4">
        <v>1</v>
      </c>
      <c r="I133" s="4">
        <v>5292</v>
      </c>
      <c r="J133" s="6">
        <v>4.25</v>
      </c>
      <c r="K133" s="7">
        <f t="shared" si="8"/>
        <v>224.91</v>
      </c>
      <c r="L133" s="6">
        <v>3.06</v>
      </c>
      <c r="M133" s="7">
        <f t="shared" si="9"/>
        <v>161.9352</v>
      </c>
      <c r="N133" s="4">
        <v>440</v>
      </c>
      <c r="O133" s="4" t="s">
        <v>8</v>
      </c>
      <c r="P133" s="4" t="s">
        <v>78</v>
      </c>
      <c r="Q133" s="4">
        <v>4230</v>
      </c>
      <c r="R133" s="4" t="s">
        <v>4</v>
      </c>
      <c r="S133" s="4">
        <v>908</v>
      </c>
      <c r="T133" s="4" t="s">
        <v>5</v>
      </c>
      <c r="U133" s="4" t="s">
        <v>6</v>
      </c>
    </row>
    <row r="134" spans="1:21" ht="12.75">
      <c r="A134" s="4">
        <v>2020</v>
      </c>
      <c r="B134" s="4" t="s">
        <v>518</v>
      </c>
      <c r="C134" s="4">
        <v>29148</v>
      </c>
      <c r="D134" s="4" t="s">
        <v>198</v>
      </c>
      <c r="E134" s="4">
        <v>6498</v>
      </c>
      <c r="F134" s="5" t="s">
        <v>477</v>
      </c>
      <c r="G134" s="5" t="s">
        <v>498</v>
      </c>
      <c r="H134" s="4">
        <v>1</v>
      </c>
      <c r="I134" s="4">
        <v>4058</v>
      </c>
      <c r="J134" s="6">
        <v>4.46</v>
      </c>
      <c r="K134" s="7">
        <f t="shared" si="8"/>
        <v>180.98680000000002</v>
      </c>
      <c r="L134" s="6">
        <v>3.11</v>
      </c>
      <c r="M134" s="7">
        <f t="shared" si="9"/>
        <v>126.20379999999999</v>
      </c>
      <c r="N134" s="4">
        <v>505</v>
      </c>
      <c r="O134" s="4" t="s">
        <v>8</v>
      </c>
      <c r="P134" s="4" t="s">
        <v>179</v>
      </c>
      <c r="Q134" s="4">
        <v>2720</v>
      </c>
      <c r="R134" s="4" t="s">
        <v>4</v>
      </c>
      <c r="S134" s="4">
        <v>908</v>
      </c>
      <c r="T134" s="4" t="s">
        <v>5</v>
      </c>
      <c r="U134" s="4" t="s">
        <v>6</v>
      </c>
    </row>
    <row r="135" spans="1:21" ht="12.75">
      <c r="A135" s="4">
        <v>2020</v>
      </c>
      <c r="B135" s="4" t="s">
        <v>518</v>
      </c>
      <c r="C135" s="4">
        <v>29149</v>
      </c>
      <c r="D135" s="4" t="s">
        <v>274</v>
      </c>
      <c r="E135" s="4">
        <v>6499</v>
      </c>
      <c r="F135" s="5" t="s">
        <v>477</v>
      </c>
      <c r="G135" s="5" t="s">
        <v>498</v>
      </c>
      <c r="H135" s="4">
        <v>1</v>
      </c>
      <c r="I135" s="4">
        <v>5582</v>
      </c>
      <c r="J135" s="6">
        <v>4.36</v>
      </c>
      <c r="K135" s="7">
        <f t="shared" si="8"/>
        <v>243.3752</v>
      </c>
      <c r="L135" s="6">
        <v>3.11</v>
      </c>
      <c r="M135" s="7">
        <f t="shared" si="9"/>
        <v>173.6002</v>
      </c>
      <c r="N135" s="4">
        <v>440</v>
      </c>
      <c r="O135" s="4" t="s">
        <v>8</v>
      </c>
      <c r="P135" s="4" t="s">
        <v>244</v>
      </c>
      <c r="Q135" s="4">
        <v>4156</v>
      </c>
      <c r="R135" s="4" t="s">
        <v>4</v>
      </c>
      <c r="S135" s="4">
        <v>908</v>
      </c>
      <c r="T135" s="4" t="s">
        <v>5</v>
      </c>
      <c r="U135" s="4" t="s">
        <v>6</v>
      </c>
    </row>
    <row r="136" spans="1:21" ht="12.75">
      <c r="A136" s="4">
        <v>2020</v>
      </c>
      <c r="B136" s="4" t="s">
        <v>518</v>
      </c>
      <c r="C136" s="4">
        <v>29150</v>
      </c>
      <c r="D136" s="4" t="s">
        <v>109</v>
      </c>
      <c r="E136" s="4">
        <v>6503</v>
      </c>
      <c r="F136" s="5" t="s">
        <v>478</v>
      </c>
      <c r="G136" s="5" t="s">
        <v>498</v>
      </c>
      <c r="H136" s="4">
        <v>1</v>
      </c>
      <c r="I136" s="4">
        <v>5193</v>
      </c>
      <c r="J136" s="6">
        <v>4.61</v>
      </c>
      <c r="K136" s="7">
        <f t="shared" si="8"/>
        <v>239.39730000000003</v>
      </c>
      <c r="L136" s="6">
        <v>3.07</v>
      </c>
      <c r="M136" s="7">
        <f t="shared" si="9"/>
        <v>159.4251</v>
      </c>
      <c r="N136" s="4">
        <v>490</v>
      </c>
      <c r="O136" s="4" t="s">
        <v>8</v>
      </c>
      <c r="P136" s="4" t="s">
        <v>479</v>
      </c>
      <c r="Q136" s="4">
        <v>3064</v>
      </c>
      <c r="R136" s="4" t="s">
        <v>4</v>
      </c>
      <c r="S136" s="4">
        <v>908</v>
      </c>
      <c r="T136" s="4" t="s">
        <v>5</v>
      </c>
      <c r="U136" s="4" t="s">
        <v>6</v>
      </c>
    </row>
    <row r="137" spans="1:21" ht="12.75">
      <c r="A137" s="4">
        <v>2020</v>
      </c>
      <c r="B137" s="4" t="s">
        <v>518</v>
      </c>
      <c r="C137" s="4">
        <v>29151</v>
      </c>
      <c r="D137" s="4" t="s">
        <v>158</v>
      </c>
      <c r="E137" s="4">
        <v>6505</v>
      </c>
      <c r="F137" s="5" t="s">
        <v>480</v>
      </c>
      <c r="G137" s="5" t="s">
        <v>498</v>
      </c>
      <c r="H137" s="4">
        <v>1</v>
      </c>
      <c r="I137" s="4">
        <v>5553</v>
      </c>
      <c r="J137" s="6">
        <v>4.31</v>
      </c>
      <c r="K137" s="7">
        <f t="shared" si="8"/>
        <v>239.33429999999996</v>
      </c>
      <c r="L137" s="6">
        <v>3.07</v>
      </c>
      <c r="M137" s="7">
        <f t="shared" si="9"/>
        <v>170.47709999999998</v>
      </c>
      <c r="N137" s="4">
        <v>495</v>
      </c>
      <c r="O137" s="4" t="s">
        <v>8</v>
      </c>
      <c r="P137" s="4" t="s">
        <v>153</v>
      </c>
      <c r="Q137" s="4">
        <v>3319</v>
      </c>
      <c r="R137" s="4" t="s">
        <v>4</v>
      </c>
      <c r="S137" s="4">
        <v>908</v>
      </c>
      <c r="T137" s="4" t="s">
        <v>5</v>
      </c>
      <c r="U137" s="4" t="s">
        <v>6</v>
      </c>
    </row>
    <row r="138" spans="1:21" ht="12.75">
      <c r="A138" s="4">
        <v>2020</v>
      </c>
      <c r="B138" s="4" t="s">
        <v>518</v>
      </c>
      <c r="C138" s="4">
        <v>29152</v>
      </c>
      <c r="D138" s="4" t="s">
        <v>12</v>
      </c>
      <c r="E138" s="4">
        <v>6507</v>
      </c>
      <c r="F138" s="5" t="s">
        <v>481</v>
      </c>
      <c r="G138" s="5" t="s">
        <v>498</v>
      </c>
      <c r="H138" s="4">
        <v>1</v>
      </c>
      <c r="I138" s="4">
        <v>5119</v>
      </c>
      <c r="J138" s="6">
        <v>4.34</v>
      </c>
      <c r="K138" s="7">
        <f t="shared" si="8"/>
        <v>222.16459999999998</v>
      </c>
      <c r="L138" s="6">
        <v>3.1</v>
      </c>
      <c r="M138" s="7">
        <f t="shared" si="9"/>
        <v>158.689</v>
      </c>
      <c r="N138" s="4">
        <v>465</v>
      </c>
      <c r="O138" s="4" t="s">
        <v>8</v>
      </c>
      <c r="P138" s="4" t="s">
        <v>482</v>
      </c>
      <c r="Q138" s="4">
        <v>4053</v>
      </c>
      <c r="R138" s="4" t="s">
        <v>4</v>
      </c>
      <c r="S138" s="4">
        <v>908</v>
      </c>
      <c r="T138" s="4" t="s">
        <v>5</v>
      </c>
      <c r="U138" s="4" t="s">
        <v>6</v>
      </c>
    </row>
    <row r="139" spans="1:21" ht="12.75">
      <c r="A139" s="4">
        <v>2020</v>
      </c>
      <c r="B139" s="4" t="s">
        <v>518</v>
      </c>
      <c r="C139" s="4">
        <v>29153</v>
      </c>
      <c r="D139" s="4" t="s">
        <v>18</v>
      </c>
      <c r="E139" s="4">
        <v>6508</v>
      </c>
      <c r="F139" s="5" t="s">
        <v>481</v>
      </c>
      <c r="G139" s="5" t="s">
        <v>498</v>
      </c>
      <c r="H139" s="4">
        <v>1</v>
      </c>
      <c r="I139" s="4">
        <v>5484</v>
      </c>
      <c r="J139" s="6">
        <v>4.35</v>
      </c>
      <c r="K139" s="7">
        <f t="shared" si="8"/>
        <v>238.55399999999997</v>
      </c>
      <c r="L139" s="6">
        <v>3.13</v>
      </c>
      <c r="M139" s="7">
        <f t="shared" si="9"/>
        <v>171.64919999999998</v>
      </c>
      <c r="N139" s="4">
        <v>505</v>
      </c>
      <c r="O139" s="4" t="s">
        <v>8</v>
      </c>
      <c r="P139" s="4" t="s">
        <v>212</v>
      </c>
      <c r="Q139" s="4">
        <v>21217</v>
      </c>
      <c r="R139" s="4" t="s">
        <v>4</v>
      </c>
      <c r="S139" s="4">
        <v>908</v>
      </c>
      <c r="T139" s="4" t="s">
        <v>5</v>
      </c>
      <c r="U139" s="4" t="s">
        <v>6</v>
      </c>
    </row>
    <row r="140" spans="1:21" ht="12.75">
      <c r="A140" s="4">
        <v>2020</v>
      </c>
      <c r="B140" s="4" t="s">
        <v>518</v>
      </c>
      <c r="C140" s="4">
        <v>29154</v>
      </c>
      <c r="D140" s="4" t="s">
        <v>111</v>
      </c>
      <c r="E140" s="4">
        <v>6511</v>
      </c>
      <c r="F140" s="5" t="s">
        <v>387</v>
      </c>
      <c r="G140" s="5" t="s">
        <v>498</v>
      </c>
      <c r="H140" s="4">
        <v>1</v>
      </c>
      <c r="I140" s="4">
        <v>5471</v>
      </c>
      <c r="J140" s="6">
        <v>4.28</v>
      </c>
      <c r="K140" s="7">
        <f t="shared" si="8"/>
        <v>234.1588</v>
      </c>
      <c r="L140" s="6">
        <v>3.08</v>
      </c>
      <c r="M140" s="7">
        <f t="shared" si="9"/>
        <v>168.5068</v>
      </c>
      <c r="N140" s="4">
        <v>495</v>
      </c>
      <c r="O140" s="4" t="s">
        <v>8</v>
      </c>
      <c r="P140" s="4" t="s">
        <v>110</v>
      </c>
      <c r="Q140" s="4">
        <v>3562</v>
      </c>
      <c r="R140" s="4" t="s">
        <v>4</v>
      </c>
      <c r="S140" s="4">
        <v>908</v>
      </c>
      <c r="T140" s="4" t="s">
        <v>5</v>
      </c>
      <c r="U140" s="4" t="s">
        <v>6</v>
      </c>
    </row>
    <row r="141" spans="1:21" ht="12.75">
      <c r="A141" s="4">
        <v>2020</v>
      </c>
      <c r="B141" s="4" t="s">
        <v>518</v>
      </c>
      <c r="C141" s="4">
        <v>29155</v>
      </c>
      <c r="D141" s="4" t="s">
        <v>483</v>
      </c>
      <c r="E141" s="4">
        <v>6513</v>
      </c>
      <c r="F141" s="5" t="s">
        <v>484</v>
      </c>
      <c r="G141" s="5" t="s">
        <v>498</v>
      </c>
      <c r="H141" s="4">
        <v>1</v>
      </c>
      <c r="I141" s="4">
        <v>5814</v>
      </c>
      <c r="J141" s="6">
        <v>4.34</v>
      </c>
      <c r="K141" s="7">
        <f t="shared" si="8"/>
        <v>252.3276</v>
      </c>
      <c r="L141" s="6">
        <v>3.09</v>
      </c>
      <c r="M141" s="7">
        <f t="shared" si="9"/>
        <v>179.65259999999998</v>
      </c>
      <c r="N141" s="4">
        <v>435</v>
      </c>
      <c r="O141" s="4" t="s">
        <v>8</v>
      </c>
      <c r="P141" s="4" t="s">
        <v>81</v>
      </c>
      <c r="Q141" s="4">
        <v>110313</v>
      </c>
      <c r="R141" s="4" t="s">
        <v>4</v>
      </c>
      <c r="S141" s="4">
        <v>908</v>
      </c>
      <c r="T141" s="4" t="s">
        <v>5</v>
      </c>
      <c r="U141" s="4" t="s">
        <v>6</v>
      </c>
    </row>
    <row r="142" spans="1:21" ht="12.75">
      <c r="A142" s="4">
        <v>2020</v>
      </c>
      <c r="B142" s="4" t="s">
        <v>518</v>
      </c>
      <c r="C142" s="4">
        <v>29156</v>
      </c>
      <c r="D142" s="4" t="s">
        <v>68</v>
      </c>
      <c r="E142" s="4">
        <v>6514</v>
      </c>
      <c r="F142" s="5" t="s">
        <v>485</v>
      </c>
      <c r="G142" s="5" t="s">
        <v>498</v>
      </c>
      <c r="H142" s="4">
        <v>1</v>
      </c>
      <c r="I142" s="4">
        <v>5669</v>
      </c>
      <c r="J142" s="6">
        <v>4.34</v>
      </c>
      <c r="K142" s="7">
        <f t="shared" si="8"/>
        <v>246.03459999999998</v>
      </c>
      <c r="L142" s="6">
        <v>3.11</v>
      </c>
      <c r="M142" s="7">
        <f t="shared" si="9"/>
        <v>176.3059</v>
      </c>
      <c r="N142" s="4">
        <v>455</v>
      </c>
      <c r="O142" s="4" t="s">
        <v>8</v>
      </c>
      <c r="P142" s="4" t="s">
        <v>486</v>
      </c>
      <c r="Q142" s="4">
        <v>8194</v>
      </c>
      <c r="R142" s="4" t="s">
        <v>4</v>
      </c>
      <c r="S142" s="4">
        <v>908</v>
      </c>
      <c r="T142" s="4" t="s">
        <v>5</v>
      </c>
      <c r="U142" s="4" t="s">
        <v>6</v>
      </c>
    </row>
    <row r="143" spans="1:21" ht="12.75">
      <c r="A143" s="4">
        <v>2020</v>
      </c>
      <c r="B143" s="4" t="s">
        <v>518</v>
      </c>
      <c r="C143" s="4">
        <v>29157</v>
      </c>
      <c r="D143" s="4" t="s">
        <v>487</v>
      </c>
      <c r="E143" s="4">
        <v>6517</v>
      </c>
      <c r="F143" s="5" t="s">
        <v>488</v>
      </c>
      <c r="G143" s="5" t="s">
        <v>498</v>
      </c>
      <c r="H143" s="4">
        <v>1</v>
      </c>
      <c r="I143" s="4">
        <v>5704</v>
      </c>
      <c r="J143" s="6">
        <v>4.4</v>
      </c>
      <c r="K143" s="7">
        <f t="shared" si="8"/>
        <v>250.97600000000003</v>
      </c>
      <c r="L143" s="6">
        <v>3.08</v>
      </c>
      <c r="M143" s="7">
        <f t="shared" si="9"/>
        <v>175.6832</v>
      </c>
      <c r="N143" s="4">
        <v>430</v>
      </c>
      <c r="O143" s="4" t="s">
        <v>8</v>
      </c>
      <c r="P143" s="4" t="s">
        <v>135</v>
      </c>
      <c r="Q143" s="4">
        <v>4040</v>
      </c>
      <c r="R143" s="4" t="s">
        <v>4</v>
      </c>
      <c r="S143" s="4">
        <v>908</v>
      </c>
      <c r="T143" s="4" t="s">
        <v>5</v>
      </c>
      <c r="U143" s="4" t="s">
        <v>6</v>
      </c>
    </row>
    <row r="144" spans="1:21" ht="12.75">
      <c r="A144" s="4">
        <v>2020</v>
      </c>
      <c r="B144" s="4" t="s">
        <v>518</v>
      </c>
      <c r="C144" s="4">
        <v>29158</v>
      </c>
      <c r="D144" s="4" t="s">
        <v>413</v>
      </c>
      <c r="E144" s="4">
        <v>6522</v>
      </c>
      <c r="F144" s="5" t="s">
        <v>489</v>
      </c>
      <c r="G144" s="5" t="s">
        <v>498</v>
      </c>
      <c r="H144" s="4">
        <v>1</v>
      </c>
      <c r="I144" s="4">
        <v>5489</v>
      </c>
      <c r="J144" s="6">
        <v>4.37</v>
      </c>
      <c r="K144" s="7">
        <f t="shared" si="8"/>
        <v>239.8693</v>
      </c>
      <c r="L144" s="6">
        <v>3.1</v>
      </c>
      <c r="M144" s="7">
        <f t="shared" si="9"/>
        <v>170.15900000000002</v>
      </c>
      <c r="N144" s="4">
        <v>430</v>
      </c>
      <c r="O144" s="4" t="s">
        <v>8</v>
      </c>
      <c r="P144" s="4" t="s">
        <v>490</v>
      </c>
      <c r="Q144" s="4">
        <v>9786</v>
      </c>
      <c r="R144" s="4" t="s">
        <v>4</v>
      </c>
      <c r="S144" s="4">
        <v>908</v>
      </c>
      <c r="T144" s="4" t="s">
        <v>5</v>
      </c>
      <c r="U144" s="4" t="s">
        <v>6</v>
      </c>
    </row>
    <row r="145" spans="1:21" ht="12.75">
      <c r="A145" s="4">
        <v>2020</v>
      </c>
      <c r="B145" s="4" t="s">
        <v>518</v>
      </c>
      <c r="C145" s="4">
        <v>29159</v>
      </c>
      <c r="D145" s="4" t="s">
        <v>150</v>
      </c>
      <c r="E145" s="4">
        <v>6525</v>
      </c>
      <c r="F145" s="5" t="s">
        <v>491</v>
      </c>
      <c r="G145" s="5" t="s">
        <v>498</v>
      </c>
      <c r="H145" s="4">
        <v>1</v>
      </c>
      <c r="I145" s="4">
        <v>5915</v>
      </c>
      <c r="J145" s="6">
        <v>4.29</v>
      </c>
      <c r="K145" s="7">
        <f t="shared" si="8"/>
        <v>253.75349999999997</v>
      </c>
      <c r="L145" s="6">
        <v>3.11</v>
      </c>
      <c r="M145" s="7">
        <f t="shared" si="9"/>
        <v>183.95649999999998</v>
      </c>
      <c r="N145" s="4">
        <v>455</v>
      </c>
      <c r="O145" s="4" t="s">
        <v>8</v>
      </c>
      <c r="P145" s="4" t="s">
        <v>86</v>
      </c>
      <c r="Q145" s="4">
        <v>4163</v>
      </c>
      <c r="R145" s="4" t="s">
        <v>24</v>
      </c>
      <c r="S145" s="4">
        <v>2903</v>
      </c>
      <c r="T145" s="4" t="s">
        <v>25</v>
      </c>
      <c r="U145" s="4" t="s">
        <v>26</v>
      </c>
    </row>
    <row r="146" spans="1:21" ht="12.75">
      <c r="A146" s="4">
        <v>2020</v>
      </c>
      <c r="B146" s="4" t="s">
        <v>518</v>
      </c>
      <c r="C146" s="4">
        <v>29160</v>
      </c>
      <c r="D146" s="4" t="s">
        <v>94</v>
      </c>
      <c r="E146" s="4">
        <v>6531</v>
      </c>
      <c r="F146" s="5" t="s">
        <v>66</v>
      </c>
      <c r="G146" s="5" t="s">
        <v>498</v>
      </c>
      <c r="H146" s="4">
        <v>1</v>
      </c>
      <c r="I146" s="4">
        <v>6379</v>
      </c>
      <c r="J146" s="6">
        <v>4.34</v>
      </c>
      <c r="K146" s="7">
        <f t="shared" si="8"/>
        <v>276.84860000000003</v>
      </c>
      <c r="L146" s="6">
        <v>3.11</v>
      </c>
      <c r="M146" s="7">
        <f t="shared" si="9"/>
        <v>198.3869</v>
      </c>
      <c r="N146" s="4">
        <v>450</v>
      </c>
      <c r="O146" s="4" t="s">
        <v>8</v>
      </c>
      <c r="P146" s="4" t="s">
        <v>95</v>
      </c>
      <c r="Q146" s="4">
        <v>10231</v>
      </c>
      <c r="R146" s="4" t="s">
        <v>4</v>
      </c>
      <c r="S146" s="4">
        <v>908</v>
      </c>
      <c r="T146" s="4" t="s">
        <v>5</v>
      </c>
      <c r="U146" s="4" t="s">
        <v>6</v>
      </c>
    </row>
    <row r="147" spans="1:21" ht="12.75">
      <c r="A147" s="4">
        <v>2020</v>
      </c>
      <c r="B147" s="4" t="s">
        <v>518</v>
      </c>
      <c r="C147" s="4">
        <v>29161</v>
      </c>
      <c r="D147" s="4" t="s">
        <v>211</v>
      </c>
      <c r="E147" s="4">
        <v>6533</v>
      </c>
      <c r="F147" s="5" t="s">
        <v>354</v>
      </c>
      <c r="G147" s="5" t="s">
        <v>498</v>
      </c>
      <c r="H147" s="4">
        <v>1</v>
      </c>
      <c r="I147" s="4">
        <v>5642</v>
      </c>
      <c r="J147" s="6">
        <v>4.32</v>
      </c>
      <c r="K147" s="7">
        <f t="shared" si="8"/>
        <v>243.73440000000002</v>
      </c>
      <c r="L147" s="6">
        <v>3.1</v>
      </c>
      <c r="M147" s="7">
        <f t="shared" si="9"/>
        <v>174.90200000000002</v>
      </c>
      <c r="N147" s="4">
        <v>485</v>
      </c>
      <c r="O147" s="4" t="s">
        <v>8</v>
      </c>
      <c r="P147" s="4" t="s">
        <v>182</v>
      </c>
      <c r="Q147" s="4">
        <v>4346</v>
      </c>
      <c r="R147" s="4" t="s">
        <v>24</v>
      </c>
      <c r="S147" s="4">
        <v>2903</v>
      </c>
      <c r="T147" s="4" t="s">
        <v>25</v>
      </c>
      <c r="U147" s="4" t="s">
        <v>26</v>
      </c>
    </row>
    <row r="148" spans="1:21" ht="12.75">
      <c r="A148" s="4">
        <v>2020</v>
      </c>
      <c r="B148" s="4" t="s">
        <v>518</v>
      </c>
      <c r="C148" s="4">
        <v>29162</v>
      </c>
      <c r="D148" s="4" t="s">
        <v>355</v>
      </c>
      <c r="E148" s="4">
        <v>6535</v>
      </c>
      <c r="F148" s="5" t="s">
        <v>356</v>
      </c>
      <c r="G148" s="5" t="s">
        <v>498</v>
      </c>
      <c r="H148" s="4">
        <v>1</v>
      </c>
      <c r="I148" s="4">
        <v>5672</v>
      </c>
      <c r="J148" s="6">
        <v>4.35</v>
      </c>
      <c r="K148" s="7">
        <f t="shared" si="8"/>
        <v>246.73199999999997</v>
      </c>
      <c r="L148" s="6">
        <v>3.12</v>
      </c>
      <c r="M148" s="7">
        <f t="shared" si="9"/>
        <v>176.9664</v>
      </c>
      <c r="N148" s="4">
        <v>495</v>
      </c>
      <c r="O148" s="4" t="s">
        <v>8</v>
      </c>
      <c r="P148" s="4" t="s">
        <v>56</v>
      </c>
      <c r="Q148" s="4">
        <v>2806</v>
      </c>
      <c r="R148" s="4" t="s">
        <v>4</v>
      </c>
      <c r="S148" s="4">
        <v>908</v>
      </c>
      <c r="T148" s="4" t="s">
        <v>5</v>
      </c>
      <c r="U148" s="4" t="s">
        <v>6</v>
      </c>
    </row>
    <row r="149" spans="1:21" ht="12.75">
      <c r="A149" s="4">
        <v>2020</v>
      </c>
      <c r="B149" s="4" t="s">
        <v>518</v>
      </c>
      <c r="C149" s="4">
        <v>29163</v>
      </c>
      <c r="D149" s="4" t="s">
        <v>364</v>
      </c>
      <c r="E149" s="4">
        <v>6536</v>
      </c>
      <c r="F149" s="5" t="s">
        <v>356</v>
      </c>
      <c r="G149" s="5" t="s">
        <v>498</v>
      </c>
      <c r="H149" s="4">
        <v>1</v>
      </c>
      <c r="I149" s="4">
        <v>4446</v>
      </c>
      <c r="J149" s="6">
        <v>4.41</v>
      </c>
      <c r="K149" s="7">
        <f t="shared" si="8"/>
        <v>196.0686</v>
      </c>
      <c r="L149" s="6">
        <v>3.12</v>
      </c>
      <c r="M149" s="7">
        <f t="shared" si="9"/>
        <v>138.7152</v>
      </c>
      <c r="N149" s="4">
        <v>425</v>
      </c>
      <c r="O149" s="4" t="s">
        <v>8</v>
      </c>
      <c r="P149" s="4" t="s">
        <v>365</v>
      </c>
      <c r="Q149" s="4">
        <v>4178</v>
      </c>
      <c r="R149" s="4" t="s">
        <v>4</v>
      </c>
      <c r="S149" s="4">
        <v>908</v>
      </c>
      <c r="T149" s="4" t="s">
        <v>5</v>
      </c>
      <c r="U149" s="4" t="s">
        <v>6</v>
      </c>
    </row>
    <row r="150" spans="1:21" ht="12.75">
      <c r="A150" s="4">
        <v>2020</v>
      </c>
      <c r="B150" s="4" t="s">
        <v>518</v>
      </c>
      <c r="C150" s="4">
        <v>29164</v>
      </c>
      <c r="D150" s="4" t="s">
        <v>366</v>
      </c>
      <c r="E150" s="4">
        <v>6538</v>
      </c>
      <c r="F150" s="5" t="s">
        <v>367</v>
      </c>
      <c r="G150" s="5" t="s">
        <v>498</v>
      </c>
      <c r="H150" s="4">
        <v>1</v>
      </c>
      <c r="I150" s="4">
        <v>4259</v>
      </c>
      <c r="J150" s="6">
        <v>4.4</v>
      </c>
      <c r="K150" s="7">
        <f t="shared" si="8"/>
        <v>187.39600000000002</v>
      </c>
      <c r="L150" s="6">
        <v>3.13</v>
      </c>
      <c r="M150" s="7">
        <f t="shared" si="9"/>
        <v>133.3067</v>
      </c>
      <c r="N150" s="4">
        <v>440</v>
      </c>
      <c r="O150" s="4" t="s">
        <v>8</v>
      </c>
      <c r="P150" s="4" t="s">
        <v>104</v>
      </c>
      <c r="Q150" s="4">
        <v>9334</v>
      </c>
      <c r="R150" s="4" t="s">
        <v>4</v>
      </c>
      <c r="S150" s="4">
        <v>908</v>
      </c>
      <c r="T150" s="4" t="s">
        <v>5</v>
      </c>
      <c r="U150" s="4" t="s">
        <v>6</v>
      </c>
    </row>
    <row r="151" spans="1:21" ht="12.75">
      <c r="A151" s="4">
        <v>2020</v>
      </c>
      <c r="B151" s="4" t="s">
        <v>518</v>
      </c>
      <c r="C151" s="4">
        <v>29165</v>
      </c>
      <c r="D151" s="4" t="s">
        <v>123</v>
      </c>
      <c r="E151" s="4">
        <v>6539</v>
      </c>
      <c r="F151" s="5" t="s">
        <v>371</v>
      </c>
      <c r="G151" s="5" t="s">
        <v>498</v>
      </c>
      <c r="H151" s="4">
        <v>1</v>
      </c>
      <c r="I151" s="4">
        <v>4826</v>
      </c>
      <c r="J151" s="6">
        <v>4.36</v>
      </c>
      <c r="K151" s="7">
        <f t="shared" si="8"/>
        <v>210.4136</v>
      </c>
      <c r="L151" s="6">
        <v>3.06</v>
      </c>
      <c r="M151" s="7">
        <f t="shared" si="9"/>
        <v>147.6756</v>
      </c>
      <c r="N151" s="4">
        <v>495</v>
      </c>
      <c r="O151" s="4" t="s">
        <v>8</v>
      </c>
      <c r="P151" s="4" t="s">
        <v>85</v>
      </c>
      <c r="Q151" s="4">
        <v>4049</v>
      </c>
      <c r="R151" s="4" t="s">
        <v>4</v>
      </c>
      <c r="S151" s="4">
        <v>908</v>
      </c>
      <c r="T151" s="4" t="s">
        <v>5</v>
      </c>
      <c r="U151" s="4" t="s">
        <v>6</v>
      </c>
    </row>
    <row r="152" spans="1:21" ht="12.75">
      <c r="A152" s="4">
        <v>2020</v>
      </c>
      <c r="B152" s="4" t="s">
        <v>518</v>
      </c>
      <c r="C152" s="4">
        <v>29166</v>
      </c>
      <c r="D152" s="4" t="s">
        <v>373</v>
      </c>
      <c r="E152" s="4">
        <v>6544</v>
      </c>
      <c r="F152" s="5" t="s">
        <v>374</v>
      </c>
      <c r="G152" s="5" t="s">
        <v>498</v>
      </c>
      <c r="H152" s="4">
        <v>1</v>
      </c>
      <c r="I152" s="4">
        <v>4419</v>
      </c>
      <c r="J152" s="6">
        <v>4.3</v>
      </c>
      <c r="K152" s="7">
        <f t="shared" si="8"/>
        <v>190.017</v>
      </c>
      <c r="L152" s="6">
        <v>3.11</v>
      </c>
      <c r="M152" s="7">
        <f t="shared" si="9"/>
        <v>137.4309</v>
      </c>
      <c r="N152" s="4">
        <v>515</v>
      </c>
      <c r="O152" s="4" t="s">
        <v>8</v>
      </c>
      <c r="P152" s="4" t="s">
        <v>168</v>
      </c>
      <c r="Q152" s="4">
        <v>3798</v>
      </c>
      <c r="R152" s="4" t="s">
        <v>24</v>
      </c>
      <c r="S152" s="4">
        <v>2903</v>
      </c>
      <c r="T152" s="4" t="s">
        <v>25</v>
      </c>
      <c r="U152" s="4" t="s">
        <v>26</v>
      </c>
    </row>
    <row r="153" spans="1:21" ht="12.75">
      <c r="A153" s="4">
        <v>2020</v>
      </c>
      <c r="B153" s="4" t="s">
        <v>518</v>
      </c>
      <c r="C153" s="4">
        <v>29167</v>
      </c>
      <c r="D153" s="4" t="s">
        <v>33</v>
      </c>
      <c r="E153" s="4">
        <v>6545</v>
      </c>
      <c r="F153" s="5" t="s">
        <v>375</v>
      </c>
      <c r="G153" s="5" t="s">
        <v>498</v>
      </c>
      <c r="H153" s="4">
        <v>1</v>
      </c>
      <c r="I153" s="4">
        <v>4931</v>
      </c>
      <c r="J153" s="6">
        <v>4.28</v>
      </c>
      <c r="K153" s="7">
        <f t="shared" si="8"/>
        <v>211.0468</v>
      </c>
      <c r="L153" s="6">
        <v>3.11</v>
      </c>
      <c r="M153" s="7">
        <f t="shared" si="9"/>
        <v>153.3541</v>
      </c>
      <c r="N153" s="4">
        <v>465</v>
      </c>
      <c r="O153" s="4" t="s">
        <v>8</v>
      </c>
      <c r="P153" s="4" t="s">
        <v>376</v>
      </c>
      <c r="Q153" s="4">
        <v>2030</v>
      </c>
      <c r="R153" s="4" t="s">
        <v>4</v>
      </c>
      <c r="S153" s="4">
        <v>908</v>
      </c>
      <c r="T153" s="4" t="s">
        <v>5</v>
      </c>
      <c r="U153" s="4" t="s">
        <v>6</v>
      </c>
    </row>
    <row r="154" spans="1:21" ht="12.75">
      <c r="A154" s="4">
        <v>2020</v>
      </c>
      <c r="B154" s="4" t="s">
        <v>518</v>
      </c>
      <c r="C154" s="4">
        <v>29168</v>
      </c>
      <c r="D154" s="4" t="s">
        <v>220</v>
      </c>
      <c r="E154" s="4">
        <v>6548</v>
      </c>
      <c r="F154" s="5" t="s">
        <v>377</v>
      </c>
      <c r="G154" s="5" t="s">
        <v>498</v>
      </c>
      <c r="H154" s="4">
        <v>1</v>
      </c>
      <c r="I154" s="4">
        <v>6096</v>
      </c>
      <c r="J154" s="6">
        <v>4.37</v>
      </c>
      <c r="K154" s="7">
        <f t="shared" si="8"/>
        <v>266.3952</v>
      </c>
      <c r="L154" s="6">
        <v>3.14</v>
      </c>
      <c r="M154" s="7">
        <f t="shared" si="9"/>
        <v>191.41440000000003</v>
      </c>
      <c r="N154" s="4">
        <v>440</v>
      </c>
      <c r="O154" s="4" t="s">
        <v>8</v>
      </c>
      <c r="P154" s="4" t="s">
        <v>166</v>
      </c>
      <c r="Q154" s="4">
        <v>9314</v>
      </c>
      <c r="R154" s="4" t="s">
        <v>24</v>
      </c>
      <c r="S154" s="4">
        <v>2903</v>
      </c>
      <c r="T154" s="4" t="s">
        <v>25</v>
      </c>
      <c r="U154" s="4" t="s">
        <v>26</v>
      </c>
    </row>
    <row r="155" spans="1:21" ht="12.75">
      <c r="A155" s="4">
        <v>2020</v>
      </c>
      <c r="B155" s="4" t="s">
        <v>518</v>
      </c>
      <c r="C155" s="4">
        <v>29169</v>
      </c>
      <c r="D155" s="4" t="s">
        <v>383</v>
      </c>
      <c r="E155" s="4">
        <v>6550</v>
      </c>
      <c r="F155" s="5" t="s">
        <v>384</v>
      </c>
      <c r="G155" s="5" t="s">
        <v>498</v>
      </c>
      <c r="H155" s="4">
        <v>1</v>
      </c>
      <c r="I155" s="4">
        <v>5614</v>
      </c>
      <c r="J155" s="6">
        <v>4.3</v>
      </c>
      <c r="K155" s="7">
        <f t="shared" si="8"/>
        <v>241.40200000000002</v>
      </c>
      <c r="L155" s="6">
        <v>3.13</v>
      </c>
      <c r="M155" s="7">
        <f t="shared" si="9"/>
        <v>175.7182</v>
      </c>
      <c r="N155" s="4">
        <v>420</v>
      </c>
      <c r="O155" s="4" t="s">
        <v>8</v>
      </c>
      <c r="P155" s="4" t="s">
        <v>171</v>
      </c>
      <c r="Q155" s="4">
        <v>4301</v>
      </c>
      <c r="R155" s="4" t="s">
        <v>24</v>
      </c>
      <c r="S155" s="4">
        <v>2903</v>
      </c>
      <c r="T155" s="4" t="s">
        <v>25</v>
      </c>
      <c r="U155" s="4" t="s">
        <v>26</v>
      </c>
    </row>
    <row r="156" spans="1:21" ht="12.75">
      <c r="A156" s="4">
        <v>2020</v>
      </c>
      <c r="B156" s="4" t="s">
        <v>518</v>
      </c>
      <c r="C156" s="4">
        <v>29170</v>
      </c>
      <c r="D156" s="4" t="s">
        <v>389</v>
      </c>
      <c r="E156" s="4">
        <v>6559</v>
      </c>
      <c r="F156" s="5" t="s">
        <v>390</v>
      </c>
      <c r="G156" s="5" t="s">
        <v>498</v>
      </c>
      <c r="H156" s="4">
        <v>1</v>
      </c>
      <c r="I156" s="4">
        <v>5788</v>
      </c>
      <c r="J156" s="6">
        <v>4.43</v>
      </c>
      <c r="K156" s="7">
        <f t="shared" si="8"/>
        <v>256.40840000000003</v>
      </c>
      <c r="L156" s="6">
        <v>3.1</v>
      </c>
      <c r="M156" s="7">
        <f t="shared" si="9"/>
        <v>179.428</v>
      </c>
      <c r="N156" s="4">
        <v>475</v>
      </c>
      <c r="O156" s="4" t="s">
        <v>8</v>
      </c>
      <c r="P156" s="4" t="s">
        <v>105</v>
      </c>
      <c r="Q156" s="4">
        <v>1745</v>
      </c>
      <c r="R156" s="4" t="s">
        <v>24</v>
      </c>
      <c r="S156" s="4">
        <v>2903</v>
      </c>
      <c r="T156" s="4" t="s">
        <v>25</v>
      </c>
      <c r="U156" s="4" t="s">
        <v>26</v>
      </c>
    </row>
    <row r="157" spans="1:21" ht="12.75">
      <c r="A157" s="4">
        <v>2020</v>
      </c>
      <c r="B157" s="4" t="s">
        <v>518</v>
      </c>
      <c r="C157" s="4">
        <v>29171</v>
      </c>
      <c r="D157" s="4" t="s">
        <v>391</v>
      </c>
      <c r="E157" s="4">
        <v>6562</v>
      </c>
      <c r="F157" s="5" t="s">
        <v>392</v>
      </c>
      <c r="G157" s="5" t="s">
        <v>498</v>
      </c>
      <c r="H157" s="4">
        <v>1</v>
      </c>
      <c r="I157" s="4">
        <v>6096</v>
      </c>
      <c r="J157" s="6">
        <v>4.35</v>
      </c>
      <c r="K157" s="7">
        <f t="shared" si="8"/>
        <v>265.176</v>
      </c>
      <c r="L157" s="6">
        <v>3.11</v>
      </c>
      <c r="M157" s="7">
        <f t="shared" si="9"/>
        <v>189.58559999999997</v>
      </c>
      <c r="N157" s="4">
        <v>415</v>
      </c>
      <c r="O157" s="4" t="s">
        <v>8</v>
      </c>
      <c r="P157" s="4" t="s">
        <v>119</v>
      </c>
      <c r="Q157" s="4">
        <v>1435</v>
      </c>
      <c r="R157" s="4" t="s">
        <v>4</v>
      </c>
      <c r="S157" s="4">
        <v>908</v>
      </c>
      <c r="T157" s="4" t="s">
        <v>5</v>
      </c>
      <c r="U157" s="4" t="s">
        <v>6</v>
      </c>
    </row>
    <row r="158" spans="1:21" ht="12.75">
      <c r="A158" s="4">
        <v>2020</v>
      </c>
      <c r="B158" s="4" t="s">
        <v>518</v>
      </c>
      <c r="C158" s="4">
        <v>29172</v>
      </c>
      <c r="D158" s="4" t="s">
        <v>492</v>
      </c>
      <c r="E158" s="4">
        <v>6564</v>
      </c>
      <c r="F158" s="5" t="s">
        <v>392</v>
      </c>
      <c r="G158" s="5" t="s">
        <v>498</v>
      </c>
      <c r="H158" s="4">
        <v>1</v>
      </c>
      <c r="I158" s="4">
        <v>4293</v>
      </c>
      <c r="J158" s="6">
        <v>4.43</v>
      </c>
      <c r="K158" s="7">
        <f t="shared" si="8"/>
        <v>190.17989999999998</v>
      </c>
      <c r="L158" s="6">
        <v>3.09</v>
      </c>
      <c r="M158" s="7">
        <f t="shared" si="9"/>
        <v>132.6537</v>
      </c>
      <c r="N158" s="4">
        <v>500</v>
      </c>
      <c r="O158" s="4" t="s">
        <v>8</v>
      </c>
      <c r="P158" s="4" t="s">
        <v>493</v>
      </c>
      <c r="Q158" s="4">
        <v>31024</v>
      </c>
      <c r="R158" s="4" t="s">
        <v>24</v>
      </c>
      <c r="S158" s="4">
        <v>2903</v>
      </c>
      <c r="T158" s="4" t="s">
        <v>25</v>
      </c>
      <c r="U158" s="4" t="s">
        <v>26</v>
      </c>
    </row>
    <row r="159" spans="1:21" ht="12.75">
      <c r="A159" s="4">
        <v>2020</v>
      </c>
      <c r="B159" s="4" t="s">
        <v>518</v>
      </c>
      <c r="C159" s="4">
        <v>29173</v>
      </c>
      <c r="D159" s="4" t="s">
        <v>99</v>
      </c>
      <c r="E159" s="4">
        <v>6567</v>
      </c>
      <c r="F159" s="5" t="s">
        <v>393</v>
      </c>
      <c r="G159" s="5" t="s">
        <v>498</v>
      </c>
      <c r="H159" s="4">
        <v>1</v>
      </c>
      <c r="I159" s="4">
        <v>5159</v>
      </c>
      <c r="J159" s="6">
        <v>4.27</v>
      </c>
      <c r="K159" s="7">
        <f t="shared" si="8"/>
        <v>220.28929999999997</v>
      </c>
      <c r="L159" s="6">
        <v>3.08</v>
      </c>
      <c r="M159" s="7">
        <f t="shared" si="9"/>
        <v>158.8972</v>
      </c>
      <c r="N159" s="4">
        <v>475</v>
      </c>
      <c r="O159" s="4" t="s">
        <v>8</v>
      </c>
      <c r="P159" s="4" t="s">
        <v>152</v>
      </c>
      <c r="Q159" s="4">
        <v>1858</v>
      </c>
      <c r="R159" s="4" t="s">
        <v>24</v>
      </c>
      <c r="S159" s="4">
        <v>2903</v>
      </c>
      <c r="T159" s="4" t="s">
        <v>25</v>
      </c>
      <c r="U159" s="4" t="s">
        <v>26</v>
      </c>
    </row>
    <row r="160" spans="1:21" ht="12.75">
      <c r="A160" s="4">
        <v>2020</v>
      </c>
      <c r="B160" s="4" t="s">
        <v>518</v>
      </c>
      <c r="C160" s="4">
        <v>29174</v>
      </c>
      <c r="D160" s="4" t="s">
        <v>394</v>
      </c>
      <c r="E160" s="4">
        <v>6568</v>
      </c>
      <c r="F160" s="5" t="s">
        <v>395</v>
      </c>
      <c r="G160" s="5" t="s">
        <v>498</v>
      </c>
      <c r="H160" s="4">
        <v>1</v>
      </c>
      <c r="I160" s="4">
        <v>4960</v>
      </c>
      <c r="J160" s="6">
        <v>4.37</v>
      </c>
      <c r="K160" s="7">
        <f t="shared" si="8"/>
        <v>216.752</v>
      </c>
      <c r="L160" s="6">
        <v>3.14</v>
      </c>
      <c r="M160" s="7">
        <f t="shared" si="9"/>
        <v>155.74400000000003</v>
      </c>
      <c r="N160" s="4">
        <v>425</v>
      </c>
      <c r="O160" s="4" t="s">
        <v>8</v>
      </c>
      <c r="P160" s="4" t="s">
        <v>129</v>
      </c>
      <c r="Q160" s="4">
        <v>10363</v>
      </c>
      <c r="R160" s="4" t="s">
        <v>24</v>
      </c>
      <c r="S160" s="4">
        <v>2903</v>
      </c>
      <c r="T160" s="4" t="s">
        <v>25</v>
      </c>
      <c r="U160" s="4" t="s">
        <v>26</v>
      </c>
    </row>
    <row r="161" spans="1:21" ht="12.75">
      <c r="A161" s="4">
        <v>2020</v>
      </c>
      <c r="B161" s="4" t="s">
        <v>518</v>
      </c>
      <c r="C161" s="4">
        <v>29175</v>
      </c>
      <c r="D161" s="4" t="s">
        <v>235</v>
      </c>
      <c r="E161" s="4">
        <v>6569</v>
      </c>
      <c r="F161" s="5" t="s">
        <v>414</v>
      </c>
      <c r="G161" s="5" t="s">
        <v>498</v>
      </c>
      <c r="H161" s="4">
        <v>1</v>
      </c>
      <c r="I161" s="4">
        <v>4973</v>
      </c>
      <c r="J161" s="6">
        <v>4.39</v>
      </c>
      <c r="K161" s="7">
        <f t="shared" si="8"/>
        <v>218.3147</v>
      </c>
      <c r="L161" s="6">
        <v>3.24</v>
      </c>
      <c r="M161" s="7">
        <f t="shared" si="9"/>
        <v>161.1252</v>
      </c>
      <c r="N161" s="4">
        <v>485</v>
      </c>
      <c r="O161" s="4" t="s">
        <v>8</v>
      </c>
      <c r="P161" s="4" t="s">
        <v>274</v>
      </c>
      <c r="Q161" s="4">
        <v>4347</v>
      </c>
      <c r="R161" s="4" t="s">
        <v>24</v>
      </c>
      <c r="S161" s="4">
        <v>2903</v>
      </c>
      <c r="T161" s="4" t="s">
        <v>25</v>
      </c>
      <c r="U161" s="4" t="s">
        <v>26</v>
      </c>
    </row>
    <row r="162" spans="1:21" ht="12.75">
      <c r="A162" s="4">
        <v>2020</v>
      </c>
      <c r="B162" s="4" t="s">
        <v>518</v>
      </c>
      <c r="C162" s="4">
        <v>29176</v>
      </c>
      <c r="D162" s="4" t="s">
        <v>62</v>
      </c>
      <c r="E162" s="4">
        <v>6580</v>
      </c>
      <c r="F162" s="5" t="s">
        <v>77</v>
      </c>
      <c r="G162" s="5" t="s">
        <v>498</v>
      </c>
      <c r="H162" s="4">
        <v>1</v>
      </c>
      <c r="I162" s="4">
        <v>6502</v>
      </c>
      <c r="J162" s="6">
        <v>4.4</v>
      </c>
      <c r="K162" s="7">
        <f aca="true" t="shared" si="10" ref="K162:K193">I162*J162/100</f>
        <v>286.088</v>
      </c>
      <c r="L162" s="6">
        <v>3.16</v>
      </c>
      <c r="M162" s="7">
        <f aca="true" t="shared" si="11" ref="M162:M193">I162*L162/100</f>
        <v>205.4632</v>
      </c>
      <c r="N162" s="4">
        <v>430</v>
      </c>
      <c r="O162" s="4" t="s">
        <v>8</v>
      </c>
      <c r="P162" s="4" t="s">
        <v>73</v>
      </c>
      <c r="Q162" s="4">
        <v>4209</v>
      </c>
      <c r="R162" s="4" t="s">
        <v>24</v>
      </c>
      <c r="S162" s="4">
        <v>2903</v>
      </c>
      <c r="T162" s="4" t="s">
        <v>25</v>
      </c>
      <c r="U162" s="4" t="s">
        <v>26</v>
      </c>
    </row>
    <row r="163" spans="1:21" ht="12.75">
      <c r="A163" s="4">
        <v>2020</v>
      </c>
      <c r="B163" s="4" t="s">
        <v>518</v>
      </c>
      <c r="C163" s="4">
        <v>29177</v>
      </c>
      <c r="D163" s="4" t="s">
        <v>417</v>
      </c>
      <c r="E163" s="4">
        <v>6581</v>
      </c>
      <c r="F163" s="5" t="s">
        <v>418</v>
      </c>
      <c r="G163" s="5" t="s">
        <v>498</v>
      </c>
      <c r="H163" s="4">
        <v>1</v>
      </c>
      <c r="I163" s="4">
        <v>6000</v>
      </c>
      <c r="J163" s="6">
        <v>4.36</v>
      </c>
      <c r="K163" s="7">
        <f t="shared" si="10"/>
        <v>261.6</v>
      </c>
      <c r="L163" s="6">
        <v>3.11</v>
      </c>
      <c r="M163" s="7">
        <f t="shared" si="11"/>
        <v>186.6</v>
      </c>
      <c r="N163" s="4">
        <v>460</v>
      </c>
      <c r="O163" s="4" t="s">
        <v>8</v>
      </c>
      <c r="P163" s="4" t="s">
        <v>194</v>
      </c>
      <c r="Q163" s="4">
        <v>4370</v>
      </c>
      <c r="R163" s="4" t="s">
        <v>24</v>
      </c>
      <c r="S163" s="4">
        <v>2903</v>
      </c>
      <c r="T163" s="4" t="s">
        <v>25</v>
      </c>
      <c r="U163" s="4" t="s">
        <v>26</v>
      </c>
    </row>
    <row r="164" spans="1:21" ht="12.75">
      <c r="A164" s="4">
        <v>2020</v>
      </c>
      <c r="B164" s="4" t="s">
        <v>518</v>
      </c>
      <c r="C164" s="4">
        <v>29178</v>
      </c>
      <c r="D164" s="4" t="s">
        <v>415</v>
      </c>
      <c r="E164" s="4">
        <v>6586</v>
      </c>
      <c r="F164" s="5" t="s">
        <v>416</v>
      </c>
      <c r="G164" s="5" t="s">
        <v>498</v>
      </c>
      <c r="H164" s="4">
        <v>1</v>
      </c>
      <c r="I164" s="4">
        <v>5272</v>
      </c>
      <c r="J164" s="6">
        <v>4.4</v>
      </c>
      <c r="K164" s="7">
        <f t="shared" si="10"/>
        <v>231.96800000000002</v>
      </c>
      <c r="L164" s="6">
        <v>3.08</v>
      </c>
      <c r="M164" s="7">
        <f t="shared" si="11"/>
        <v>162.3776</v>
      </c>
      <c r="N164" s="4">
        <v>500</v>
      </c>
      <c r="O164" s="4" t="s">
        <v>8</v>
      </c>
      <c r="P164" s="4" t="s">
        <v>101</v>
      </c>
      <c r="Q164" s="4">
        <v>21186</v>
      </c>
      <c r="R164" s="4" t="s">
        <v>24</v>
      </c>
      <c r="S164" s="4">
        <v>2903</v>
      </c>
      <c r="T164" s="4" t="s">
        <v>25</v>
      </c>
      <c r="U164" s="4" t="s">
        <v>26</v>
      </c>
    </row>
    <row r="165" spans="1:21" ht="12.75">
      <c r="A165" s="4">
        <v>2020</v>
      </c>
      <c r="B165" s="4" t="s">
        <v>518</v>
      </c>
      <c r="C165" s="4">
        <v>29179</v>
      </c>
      <c r="D165" s="4" t="s">
        <v>322</v>
      </c>
      <c r="E165" s="4">
        <v>6593</v>
      </c>
      <c r="F165" s="5" t="s">
        <v>419</v>
      </c>
      <c r="G165" s="5" t="s">
        <v>498</v>
      </c>
      <c r="H165" s="4">
        <v>1</v>
      </c>
      <c r="I165" s="4">
        <v>5301</v>
      </c>
      <c r="J165" s="6">
        <v>4.59</v>
      </c>
      <c r="K165" s="7">
        <f t="shared" si="10"/>
        <v>243.3159</v>
      </c>
      <c r="L165" s="6">
        <v>3.1</v>
      </c>
      <c r="M165" s="7">
        <f t="shared" si="11"/>
        <v>164.33100000000002</v>
      </c>
      <c r="N165" s="4">
        <v>410</v>
      </c>
      <c r="O165" s="4" t="s">
        <v>8</v>
      </c>
      <c r="P165" s="4" t="s">
        <v>219</v>
      </c>
      <c r="Q165" s="4">
        <v>3034</v>
      </c>
      <c r="R165" s="4" t="s">
        <v>24</v>
      </c>
      <c r="S165" s="4">
        <v>2903</v>
      </c>
      <c r="T165" s="4" t="s">
        <v>25</v>
      </c>
      <c r="U165" s="4" t="s">
        <v>26</v>
      </c>
    </row>
    <row r="166" spans="1:21" ht="12.75">
      <c r="A166" s="4">
        <v>2020</v>
      </c>
      <c r="B166" s="4" t="s">
        <v>518</v>
      </c>
      <c r="C166" s="4">
        <v>29180</v>
      </c>
      <c r="D166" s="4" t="s">
        <v>420</v>
      </c>
      <c r="E166" s="4">
        <v>6594</v>
      </c>
      <c r="F166" s="5" t="s">
        <v>421</v>
      </c>
      <c r="G166" s="5" t="s">
        <v>498</v>
      </c>
      <c r="H166" s="4">
        <v>1</v>
      </c>
      <c r="I166" s="4">
        <v>4476</v>
      </c>
      <c r="J166" s="6">
        <v>4.32</v>
      </c>
      <c r="K166" s="7">
        <f t="shared" si="10"/>
        <v>193.3632</v>
      </c>
      <c r="L166" s="6">
        <v>3.11</v>
      </c>
      <c r="M166" s="7">
        <f t="shared" si="11"/>
        <v>139.2036</v>
      </c>
      <c r="N166" s="4">
        <v>455</v>
      </c>
      <c r="O166" s="4" t="s">
        <v>8</v>
      </c>
      <c r="P166" s="4" t="s">
        <v>422</v>
      </c>
      <c r="Q166" s="4">
        <v>4153</v>
      </c>
      <c r="R166" s="4" t="s">
        <v>24</v>
      </c>
      <c r="S166" s="4">
        <v>2903</v>
      </c>
      <c r="T166" s="4" t="s">
        <v>25</v>
      </c>
      <c r="U166" s="4" t="s">
        <v>26</v>
      </c>
    </row>
    <row r="167" spans="1:21" ht="12.75">
      <c r="A167" s="4">
        <v>2020</v>
      </c>
      <c r="B167" s="4" t="s">
        <v>518</v>
      </c>
      <c r="C167" s="4">
        <v>29181</v>
      </c>
      <c r="D167" s="4" t="s">
        <v>135</v>
      </c>
      <c r="E167" s="4">
        <v>6599</v>
      </c>
      <c r="F167" s="5" t="s">
        <v>423</v>
      </c>
      <c r="G167" s="5" t="s">
        <v>498</v>
      </c>
      <c r="H167" s="4">
        <v>1</v>
      </c>
      <c r="I167" s="4">
        <v>5976</v>
      </c>
      <c r="J167" s="6">
        <v>4.33</v>
      </c>
      <c r="K167" s="7">
        <f t="shared" si="10"/>
        <v>258.7608</v>
      </c>
      <c r="L167" s="6">
        <v>3.1</v>
      </c>
      <c r="M167" s="7">
        <f t="shared" si="11"/>
        <v>185.25600000000003</v>
      </c>
      <c r="N167" s="4">
        <v>495</v>
      </c>
      <c r="O167" s="4" t="s">
        <v>8</v>
      </c>
      <c r="P167" s="4" t="s">
        <v>160</v>
      </c>
      <c r="Q167" s="4">
        <v>4369</v>
      </c>
      <c r="R167" s="4" t="s">
        <v>24</v>
      </c>
      <c r="S167" s="4">
        <v>2903</v>
      </c>
      <c r="T167" s="4" t="s">
        <v>25</v>
      </c>
      <c r="U167" s="4" t="s">
        <v>26</v>
      </c>
    </row>
    <row r="168" spans="1:21" ht="12.75">
      <c r="A168" s="4">
        <v>2020</v>
      </c>
      <c r="B168" s="4" t="s">
        <v>518</v>
      </c>
      <c r="C168" s="4">
        <v>29182</v>
      </c>
      <c r="D168" s="4" t="s">
        <v>236</v>
      </c>
      <c r="E168" s="4">
        <v>6601</v>
      </c>
      <c r="F168" s="5" t="s">
        <v>424</v>
      </c>
      <c r="G168" s="5" t="s">
        <v>498</v>
      </c>
      <c r="H168" s="4">
        <v>1</v>
      </c>
      <c r="I168" s="4">
        <v>5051</v>
      </c>
      <c r="J168" s="6">
        <v>4.47</v>
      </c>
      <c r="K168" s="7">
        <f t="shared" si="10"/>
        <v>225.77969999999996</v>
      </c>
      <c r="L168" s="6">
        <v>3.11</v>
      </c>
      <c r="M168" s="7">
        <f t="shared" si="11"/>
        <v>157.0861</v>
      </c>
      <c r="N168" s="4">
        <v>420</v>
      </c>
      <c r="O168" s="4" t="s">
        <v>8</v>
      </c>
      <c r="P168" s="4" t="s">
        <v>144</v>
      </c>
      <c r="Q168" s="4">
        <v>4144</v>
      </c>
      <c r="R168" s="4" t="s">
        <v>24</v>
      </c>
      <c r="S168" s="4">
        <v>2903</v>
      </c>
      <c r="T168" s="4" t="s">
        <v>25</v>
      </c>
      <c r="U168" s="4" t="s">
        <v>26</v>
      </c>
    </row>
    <row r="169" spans="1:21" ht="12.75">
      <c r="A169" s="4">
        <v>2020</v>
      </c>
      <c r="B169" s="4" t="s">
        <v>518</v>
      </c>
      <c r="C169" s="4">
        <v>29183</v>
      </c>
      <c r="D169" s="4" t="s">
        <v>425</v>
      </c>
      <c r="E169" s="4">
        <v>6609</v>
      </c>
      <c r="F169" s="5" t="s">
        <v>426</v>
      </c>
      <c r="G169" s="5" t="s">
        <v>498</v>
      </c>
      <c r="H169" s="4">
        <v>1</v>
      </c>
      <c r="I169" s="4">
        <v>4198</v>
      </c>
      <c r="J169" s="6">
        <v>4.39</v>
      </c>
      <c r="K169" s="7">
        <f t="shared" si="10"/>
        <v>184.29219999999998</v>
      </c>
      <c r="L169" s="6">
        <v>3.07</v>
      </c>
      <c r="M169" s="7">
        <f t="shared" si="11"/>
        <v>128.87859999999998</v>
      </c>
      <c r="N169" s="4">
        <v>485</v>
      </c>
      <c r="O169" s="4" t="s">
        <v>8</v>
      </c>
      <c r="P169" s="4" t="s">
        <v>55</v>
      </c>
      <c r="Q169" s="4">
        <v>5579</v>
      </c>
      <c r="R169" s="4" t="s">
        <v>24</v>
      </c>
      <c r="S169" s="4">
        <v>2903</v>
      </c>
      <c r="T169" s="4" t="s">
        <v>25</v>
      </c>
      <c r="U169" s="4" t="s">
        <v>26</v>
      </c>
    </row>
    <row r="170" spans="1:21" ht="12.75">
      <c r="A170" s="4">
        <v>2020</v>
      </c>
      <c r="B170" s="4" t="s">
        <v>518</v>
      </c>
      <c r="C170" s="4">
        <v>29184</v>
      </c>
      <c r="D170" s="4" t="s">
        <v>427</v>
      </c>
      <c r="E170" s="4">
        <v>6610</v>
      </c>
      <c r="F170" s="5" t="s">
        <v>426</v>
      </c>
      <c r="G170" s="5" t="s">
        <v>498</v>
      </c>
      <c r="H170" s="4">
        <v>1</v>
      </c>
      <c r="I170" s="4">
        <v>5680</v>
      </c>
      <c r="J170" s="6">
        <v>4.3</v>
      </c>
      <c r="K170" s="7">
        <f t="shared" si="10"/>
        <v>244.24</v>
      </c>
      <c r="L170" s="6">
        <v>3.11</v>
      </c>
      <c r="M170" s="7">
        <f t="shared" si="11"/>
        <v>176.648</v>
      </c>
      <c r="N170" s="4">
        <v>510</v>
      </c>
      <c r="O170" s="4" t="s">
        <v>8</v>
      </c>
      <c r="P170" s="4" t="s">
        <v>183</v>
      </c>
      <c r="Q170" s="4">
        <v>3664</v>
      </c>
      <c r="R170" s="4" t="s">
        <v>24</v>
      </c>
      <c r="S170" s="4">
        <v>2903</v>
      </c>
      <c r="T170" s="4" t="s">
        <v>25</v>
      </c>
      <c r="U170" s="4" t="s">
        <v>26</v>
      </c>
    </row>
    <row r="171" spans="1:21" ht="12.75">
      <c r="A171" s="4">
        <v>2020</v>
      </c>
      <c r="B171" s="4" t="s">
        <v>518</v>
      </c>
      <c r="C171" s="4">
        <v>29185</v>
      </c>
      <c r="D171" s="4" t="s">
        <v>430</v>
      </c>
      <c r="E171" s="4">
        <v>6612</v>
      </c>
      <c r="F171" s="5" t="s">
        <v>431</v>
      </c>
      <c r="G171" s="5" t="s">
        <v>498</v>
      </c>
      <c r="H171" s="4">
        <v>1</v>
      </c>
      <c r="I171" s="4">
        <v>4630</v>
      </c>
      <c r="J171" s="6">
        <v>4.41</v>
      </c>
      <c r="K171" s="7">
        <f t="shared" si="10"/>
        <v>204.183</v>
      </c>
      <c r="L171" s="6">
        <v>3.11</v>
      </c>
      <c r="M171" s="7">
        <f t="shared" si="11"/>
        <v>143.993</v>
      </c>
      <c r="N171" s="4">
        <v>495</v>
      </c>
      <c r="O171" s="4" t="s">
        <v>8</v>
      </c>
      <c r="P171" s="4" t="s">
        <v>432</v>
      </c>
      <c r="Q171" s="4">
        <v>4300</v>
      </c>
      <c r="R171" s="4" t="s">
        <v>24</v>
      </c>
      <c r="S171" s="4">
        <v>2903</v>
      </c>
      <c r="T171" s="4" t="s">
        <v>25</v>
      </c>
      <c r="U171" s="4" t="s">
        <v>26</v>
      </c>
    </row>
    <row r="172" spans="1:21" ht="12.75">
      <c r="A172" s="4">
        <v>2020</v>
      </c>
      <c r="B172" s="4" t="s">
        <v>518</v>
      </c>
      <c r="C172" s="4">
        <v>29186</v>
      </c>
      <c r="D172" s="4" t="s">
        <v>434</v>
      </c>
      <c r="E172" s="4">
        <v>6613</v>
      </c>
      <c r="F172" s="5" t="s">
        <v>435</v>
      </c>
      <c r="G172" s="5" t="s">
        <v>498</v>
      </c>
      <c r="H172" s="4">
        <v>1</v>
      </c>
      <c r="I172" s="4">
        <v>4718</v>
      </c>
      <c r="J172" s="6">
        <v>4.32</v>
      </c>
      <c r="K172" s="7">
        <f t="shared" si="10"/>
        <v>203.81760000000003</v>
      </c>
      <c r="L172" s="6">
        <v>3.11</v>
      </c>
      <c r="M172" s="7">
        <f t="shared" si="11"/>
        <v>146.72979999999998</v>
      </c>
      <c r="N172" s="4">
        <v>510</v>
      </c>
      <c r="O172" s="4" t="s">
        <v>8</v>
      </c>
      <c r="P172" s="4" t="s">
        <v>157</v>
      </c>
      <c r="Q172" s="4">
        <v>21298</v>
      </c>
      <c r="R172" s="4" t="s">
        <v>24</v>
      </c>
      <c r="S172" s="4">
        <v>2903</v>
      </c>
      <c r="T172" s="4" t="s">
        <v>25</v>
      </c>
      <c r="U172" s="4" t="s">
        <v>26</v>
      </c>
    </row>
    <row r="173" spans="1:21" ht="12.75">
      <c r="A173" s="4">
        <v>2020</v>
      </c>
      <c r="B173" s="4" t="s">
        <v>518</v>
      </c>
      <c r="C173" s="4">
        <v>29187</v>
      </c>
      <c r="D173" s="4" t="s">
        <v>428</v>
      </c>
      <c r="E173" s="4">
        <v>6618</v>
      </c>
      <c r="F173" s="5" t="s">
        <v>429</v>
      </c>
      <c r="G173" s="5" t="s">
        <v>498</v>
      </c>
      <c r="H173" s="4">
        <v>1</v>
      </c>
      <c r="I173" s="4">
        <v>4777</v>
      </c>
      <c r="J173" s="6">
        <v>4.32</v>
      </c>
      <c r="K173" s="7">
        <f t="shared" si="10"/>
        <v>206.36640000000003</v>
      </c>
      <c r="L173" s="6">
        <v>3.07</v>
      </c>
      <c r="M173" s="7">
        <f t="shared" si="11"/>
        <v>146.6539</v>
      </c>
      <c r="N173" s="4">
        <v>485</v>
      </c>
      <c r="O173" s="4" t="s">
        <v>8</v>
      </c>
      <c r="P173" s="4" t="s">
        <v>218</v>
      </c>
      <c r="Q173" s="4">
        <v>3056</v>
      </c>
      <c r="R173" s="4" t="s">
        <v>24</v>
      </c>
      <c r="S173" s="4">
        <v>2903</v>
      </c>
      <c r="T173" s="4" t="s">
        <v>25</v>
      </c>
      <c r="U173" s="4" t="s">
        <v>26</v>
      </c>
    </row>
    <row r="174" spans="1:21" ht="12.75">
      <c r="A174" s="4">
        <v>2020</v>
      </c>
      <c r="B174" s="4" t="s">
        <v>518</v>
      </c>
      <c r="C174" s="4">
        <v>29188</v>
      </c>
      <c r="D174" s="4" t="s">
        <v>184</v>
      </c>
      <c r="E174" s="4">
        <v>6619</v>
      </c>
      <c r="F174" s="5" t="s">
        <v>494</v>
      </c>
      <c r="G174" s="5" t="s">
        <v>498</v>
      </c>
      <c r="H174" s="4">
        <v>1</v>
      </c>
      <c r="I174" s="4">
        <v>4926</v>
      </c>
      <c r="J174" s="6">
        <v>4.2</v>
      </c>
      <c r="K174" s="7">
        <f t="shared" si="10"/>
        <v>206.892</v>
      </c>
      <c r="L174" s="6">
        <v>3.11</v>
      </c>
      <c r="M174" s="7">
        <f t="shared" si="11"/>
        <v>153.1986</v>
      </c>
      <c r="N174" s="4">
        <v>440</v>
      </c>
      <c r="O174" s="4" t="s">
        <v>8</v>
      </c>
      <c r="P174" s="4" t="s">
        <v>186</v>
      </c>
      <c r="Q174" s="4">
        <v>2741</v>
      </c>
      <c r="R174" s="4" t="s">
        <v>24</v>
      </c>
      <c r="S174" s="4">
        <v>2903</v>
      </c>
      <c r="T174" s="4" t="s">
        <v>25</v>
      </c>
      <c r="U174" s="4" t="s">
        <v>26</v>
      </c>
    </row>
    <row r="175" spans="1:21" ht="12.75">
      <c r="A175" s="4">
        <v>2020</v>
      </c>
      <c r="B175" s="4" t="s">
        <v>518</v>
      </c>
      <c r="C175" s="4">
        <v>29189</v>
      </c>
      <c r="D175" s="4" t="s">
        <v>436</v>
      </c>
      <c r="E175" s="4">
        <v>6626</v>
      </c>
      <c r="F175" s="5" t="s">
        <v>433</v>
      </c>
      <c r="G175" s="5" t="s">
        <v>498</v>
      </c>
      <c r="H175" s="4">
        <v>1</v>
      </c>
      <c r="I175" s="4">
        <v>5956</v>
      </c>
      <c r="J175" s="6">
        <v>4.35</v>
      </c>
      <c r="K175" s="7">
        <f t="shared" si="10"/>
        <v>259.086</v>
      </c>
      <c r="L175" s="6">
        <v>3.13</v>
      </c>
      <c r="M175" s="7">
        <f t="shared" si="11"/>
        <v>186.4228</v>
      </c>
      <c r="N175" s="4">
        <v>420</v>
      </c>
      <c r="O175" s="4" t="s">
        <v>8</v>
      </c>
      <c r="P175" s="4" t="s">
        <v>217</v>
      </c>
      <c r="Q175" s="4">
        <v>3354</v>
      </c>
      <c r="R175" s="4" t="s">
        <v>24</v>
      </c>
      <c r="S175" s="4">
        <v>2903</v>
      </c>
      <c r="T175" s="4" t="s">
        <v>25</v>
      </c>
      <c r="U175" s="4" t="s">
        <v>26</v>
      </c>
    </row>
    <row r="176" spans="1:21" ht="12.75">
      <c r="A176" s="4">
        <v>2020</v>
      </c>
      <c r="B176" s="4" t="s">
        <v>518</v>
      </c>
      <c r="C176" s="4">
        <v>29190</v>
      </c>
      <c r="D176" s="4" t="s">
        <v>437</v>
      </c>
      <c r="E176" s="4">
        <v>6632</v>
      </c>
      <c r="F176" s="5" t="s">
        <v>438</v>
      </c>
      <c r="G176" s="5" t="s">
        <v>498</v>
      </c>
      <c r="H176" s="4">
        <v>1</v>
      </c>
      <c r="I176" s="4">
        <v>5623</v>
      </c>
      <c r="J176" s="6">
        <v>4.38</v>
      </c>
      <c r="K176" s="7">
        <f t="shared" si="10"/>
        <v>246.2874</v>
      </c>
      <c r="L176" s="6">
        <v>3.11</v>
      </c>
      <c r="M176" s="7">
        <f t="shared" si="11"/>
        <v>174.87529999999998</v>
      </c>
      <c r="N176" s="4">
        <v>485</v>
      </c>
      <c r="O176" s="4" t="s">
        <v>8</v>
      </c>
      <c r="P176" s="4" t="s">
        <v>214</v>
      </c>
      <c r="Q176" s="4">
        <v>3895</v>
      </c>
      <c r="R176" s="4" t="s">
        <v>24</v>
      </c>
      <c r="S176" s="4">
        <v>2903</v>
      </c>
      <c r="T176" s="4" t="s">
        <v>25</v>
      </c>
      <c r="U176" s="4" t="s">
        <v>26</v>
      </c>
    </row>
    <row r="177" spans="1:21" ht="12.75">
      <c r="A177" s="4">
        <v>2020</v>
      </c>
      <c r="B177" s="4" t="s">
        <v>518</v>
      </c>
      <c r="C177" s="4">
        <v>29191</v>
      </c>
      <c r="D177" s="4" t="s">
        <v>439</v>
      </c>
      <c r="E177" s="4">
        <v>6636</v>
      </c>
      <c r="F177" s="5" t="s">
        <v>440</v>
      </c>
      <c r="G177" s="5" t="s">
        <v>498</v>
      </c>
      <c r="H177" s="4">
        <v>1</v>
      </c>
      <c r="I177" s="4">
        <v>4495</v>
      </c>
      <c r="J177" s="6">
        <v>4.34</v>
      </c>
      <c r="K177" s="7">
        <f t="shared" si="10"/>
        <v>195.083</v>
      </c>
      <c r="L177" s="6">
        <v>3.13</v>
      </c>
      <c r="M177" s="7">
        <f t="shared" si="11"/>
        <v>140.6935</v>
      </c>
      <c r="N177" s="4">
        <v>470</v>
      </c>
      <c r="O177" s="4" t="s">
        <v>8</v>
      </c>
      <c r="P177" s="4" t="s">
        <v>172</v>
      </c>
      <c r="Q177" s="4">
        <v>4305</v>
      </c>
      <c r="R177" s="4" t="s">
        <v>24</v>
      </c>
      <c r="S177" s="4">
        <v>2903</v>
      </c>
      <c r="T177" s="4" t="s">
        <v>25</v>
      </c>
      <c r="U177" s="4" t="s">
        <v>26</v>
      </c>
    </row>
    <row r="178" spans="1:21" ht="12.75">
      <c r="A178" s="4">
        <v>2020</v>
      </c>
      <c r="B178" s="4" t="s">
        <v>518</v>
      </c>
      <c r="C178" s="4">
        <v>29192</v>
      </c>
      <c r="D178" s="4" t="s">
        <v>205</v>
      </c>
      <c r="E178" s="4">
        <v>6640</v>
      </c>
      <c r="F178" s="5" t="s">
        <v>441</v>
      </c>
      <c r="G178" s="5" t="s">
        <v>498</v>
      </c>
      <c r="H178" s="4">
        <v>1</v>
      </c>
      <c r="I178" s="4">
        <v>5282</v>
      </c>
      <c r="J178" s="6">
        <v>4.33</v>
      </c>
      <c r="K178" s="7">
        <f t="shared" si="10"/>
        <v>228.7106</v>
      </c>
      <c r="L178" s="6">
        <v>3.1</v>
      </c>
      <c r="M178" s="7">
        <f t="shared" si="11"/>
        <v>163.74200000000002</v>
      </c>
      <c r="N178" s="4">
        <v>465</v>
      </c>
      <c r="O178" s="4" t="s">
        <v>8</v>
      </c>
      <c r="P178" s="4" t="s">
        <v>292</v>
      </c>
      <c r="Q178" s="4">
        <v>2809</v>
      </c>
      <c r="R178" s="4" t="s">
        <v>24</v>
      </c>
      <c r="S178" s="4">
        <v>2903</v>
      </c>
      <c r="T178" s="4" t="s">
        <v>25</v>
      </c>
      <c r="U178" s="4" t="s">
        <v>26</v>
      </c>
    </row>
    <row r="179" spans="1:21" ht="12.75">
      <c r="A179" s="4">
        <v>2020</v>
      </c>
      <c r="B179" s="4" t="s">
        <v>518</v>
      </c>
      <c r="C179" s="4">
        <v>29193</v>
      </c>
      <c r="D179" s="4" t="s">
        <v>444</v>
      </c>
      <c r="E179" s="4">
        <v>7004</v>
      </c>
      <c r="F179" s="5" t="s">
        <v>445</v>
      </c>
      <c r="G179" s="5" t="s">
        <v>498</v>
      </c>
      <c r="H179" s="4">
        <v>1</v>
      </c>
      <c r="I179" s="4">
        <v>6061</v>
      </c>
      <c r="J179" s="6">
        <v>4.34</v>
      </c>
      <c r="K179" s="7">
        <f t="shared" si="10"/>
        <v>263.0474</v>
      </c>
      <c r="L179" s="6">
        <v>3.1</v>
      </c>
      <c r="M179" s="7">
        <f t="shared" si="11"/>
        <v>187.89100000000002</v>
      </c>
      <c r="N179" s="4">
        <v>425</v>
      </c>
      <c r="O179" s="4" t="s">
        <v>8</v>
      </c>
      <c r="P179" s="4" t="s">
        <v>156</v>
      </c>
      <c r="Q179" s="4">
        <v>10108</v>
      </c>
      <c r="R179" s="4" t="s">
        <v>4</v>
      </c>
      <c r="S179" s="4">
        <v>908</v>
      </c>
      <c r="T179" s="4" t="s">
        <v>5</v>
      </c>
      <c r="U179" s="4" t="s">
        <v>6</v>
      </c>
    </row>
    <row r="180" spans="1:21" ht="12.75">
      <c r="A180" s="4">
        <v>2020</v>
      </c>
      <c r="B180" s="4" t="s">
        <v>518</v>
      </c>
      <c r="C180" s="4">
        <v>29194</v>
      </c>
      <c r="D180" s="4" t="s">
        <v>175</v>
      </c>
      <c r="E180" s="4">
        <v>7006</v>
      </c>
      <c r="F180" s="5" t="s">
        <v>446</v>
      </c>
      <c r="G180" s="5" t="s">
        <v>498</v>
      </c>
      <c r="H180" s="4">
        <v>1</v>
      </c>
      <c r="I180" s="4">
        <v>5671</v>
      </c>
      <c r="J180" s="6">
        <v>4.36</v>
      </c>
      <c r="K180" s="7">
        <f t="shared" si="10"/>
        <v>247.25560000000002</v>
      </c>
      <c r="L180" s="6">
        <v>3.11</v>
      </c>
      <c r="M180" s="7">
        <f t="shared" si="11"/>
        <v>176.36809999999997</v>
      </c>
      <c r="N180" s="4">
        <v>505</v>
      </c>
      <c r="O180" s="4" t="s">
        <v>8</v>
      </c>
      <c r="P180" s="4" t="s">
        <v>170</v>
      </c>
      <c r="Q180" s="4">
        <v>11031</v>
      </c>
      <c r="R180" s="4" t="s">
        <v>67</v>
      </c>
      <c r="S180" s="4">
        <v>910</v>
      </c>
      <c r="T180" s="4" t="s">
        <v>5</v>
      </c>
      <c r="U180" s="4" t="s">
        <v>6</v>
      </c>
    </row>
    <row r="181" spans="1:21" ht="12.75">
      <c r="A181" s="4">
        <v>2020</v>
      </c>
      <c r="B181" s="4" t="s">
        <v>518</v>
      </c>
      <c r="C181" s="4">
        <v>29195</v>
      </c>
      <c r="D181" s="4" t="s">
        <v>75</v>
      </c>
      <c r="E181" s="4">
        <v>7012</v>
      </c>
      <c r="F181" s="5" t="s">
        <v>76</v>
      </c>
      <c r="G181" s="5" t="s">
        <v>498</v>
      </c>
      <c r="H181" s="4">
        <v>1</v>
      </c>
      <c r="I181" s="4">
        <v>4072</v>
      </c>
      <c r="J181" s="6">
        <v>4.36</v>
      </c>
      <c r="K181" s="7">
        <f t="shared" si="10"/>
        <v>177.53920000000002</v>
      </c>
      <c r="L181" s="6">
        <v>3.11</v>
      </c>
      <c r="M181" s="7">
        <f t="shared" si="11"/>
        <v>126.6392</v>
      </c>
      <c r="N181" s="4">
        <v>515</v>
      </c>
      <c r="O181" s="4" t="s">
        <v>8</v>
      </c>
      <c r="P181" s="4" t="s">
        <v>53</v>
      </c>
      <c r="Q181" s="4">
        <v>2748</v>
      </c>
      <c r="R181" s="4" t="s">
        <v>67</v>
      </c>
      <c r="S181" s="4">
        <v>910</v>
      </c>
      <c r="T181" s="4" t="s">
        <v>5</v>
      </c>
      <c r="U181" s="4" t="s">
        <v>6</v>
      </c>
    </row>
    <row r="182" spans="1:21" ht="12.75">
      <c r="A182" s="4">
        <v>2020</v>
      </c>
      <c r="B182" s="4" t="s">
        <v>518</v>
      </c>
      <c r="C182" s="4">
        <v>29196</v>
      </c>
      <c r="D182" s="4" t="s">
        <v>125</v>
      </c>
      <c r="E182" s="4">
        <v>7031</v>
      </c>
      <c r="F182" s="5" t="s">
        <v>126</v>
      </c>
      <c r="G182" s="5" t="s">
        <v>498</v>
      </c>
      <c r="H182" s="4">
        <v>1</v>
      </c>
      <c r="I182" s="4">
        <v>4983</v>
      </c>
      <c r="J182" s="6">
        <v>4.27</v>
      </c>
      <c r="K182" s="7">
        <f t="shared" si="10"/>
        <v>212.77409999999998</v>
      </c>
      <c r="L182" s="6">
        <v>3.1</v>
      </c>
      <c r="M182" s="7">
        <f t="shared" si="11"/>
        <v>154.473</v>
      </c>
      <c r="N182" s="4">
        <v>500</v>
      </c>
      <c r="O182" s="4" t="s">
        <v>8</v>
      </c>
      <c r="P182" s="4" t="s">
        <v>127</v>
      </c>
      <c r="Q182" s="4">
        <v>4576</v>
      </c>
      <c r="R182" s="4" t="s">
        <v>24</v>
      </c>
      <c r="S182" s="4">
        <v>2903</v>
      </c>
      <c r="T182" s="4" t="s">
        <v>25</v>
      </c>
      <c r="U182" s="4" t="s">
        <v>26</v>
      </c>
    </row>
    <row r="183" spans="1:21" ht="12.75">
      <c r="A183" s="4">
        <v>2020</v>
      </c>
      <c r="B183" s="4" t="s">
        <v>518</v>
      </c>
      <c r="C183" s="4">
        <v>29197</v>
      </c>
      <c r="D183" s="4" t="s">
        <v>51</v>
      </c>
      <c r="E183" s="4">
        <v>16288</v>
      </c>
      <c r="F183" s="5" t="s">
        <v>316</v>
      </c>
      <c r="G183" s="5" t="s">
        <v>498</v>
      </c>
      <c r="H183" s="4">
        <v>1</v>
      </c>
      <c r="I183" s="4">
        <v>5317</v>
      </c>
      <c r="J183" s="6">
        <v>4.47</v>
      </c>
      <c r="K183" s="7">
        <f t="shared" si="10"/>
        <v>237.66989999999998</v>
      </c>
      <c r="L183" s="6">
        <v>3.1</v>
      </c>
      <c r="M183" s="7">
        <f t="shared" si="11"/>
        <v>164.827</v>
      </c>
      <c r="N183" s="4">
        <v>490</v>
      </c>
      <c r="O183" s="4" t="s">
        <v>8</v>
      </c>
      <c r="P183" s="4" t="s">
        <v>71</v>
      </c>
      <c r="Q183" s="4">
        <v>11039</v>
      </c>
      <c r="R183" s="4" t="s">
        <v>36</v>
      </c>
      <c r="S183" s="4">
        <v>913</v>
      </c>
      <c r="T183" s="4" t="s">
        <v>5</v>
      </c>
      <c r="U183" s="4" t="s">
        <v>10</v>
      </c>
    </row>
    <row r="184" spans="1:21" ht="12.75">
      <c r="A184" s="4">
        <v>2020</v>
      </c>
      <c r="B184" s="4" t="s">
        <v>518</v>
      </c>
      <c r="C184" s="4">
        <v>29198</v>
      </c>
      <c r="D184" s="4" t="s">
        <v>64</v>
      </c>
      <c r="E184" s="4">
        <v>16411</v>
      </c>
      <c r="F184" s="5" t="s">
        <v>378</v>
      </c>
      <c r="G184" s="5" t="s">
        <v>498</v>
      </c>
      <c r="H184" s="4">
        <v>1</v>
      </c>
      <c r="I184" s="4">
        <v>6472</v>
      </c>
      <c r="J184" s="6">
        <v>4.25</v>
      </c>
      <c r="K184" s="7">
        <f t="shared" si="10"/>
        <v>275.06</v>
      </c>
      <c r="L184" s="6">
        <v>3.08</v>
      </c>
      <c r="M184" s="7">
        <f t="shared" si="11"/>
        <v>199.3376</v>
      </c>
      <c r="N184" s="4">
        <v>510</v>
      </c>
      <c r="O184" s="4" t="s">
        <v>8</v>
      </c>
      <c r="P184" s="4" t="s">
        <v>140</v>
      </c>
      <c r="Q184" s="4">
        <v>4109</v>
      </c>
      <c r="R184" s="4" t="s">
        <v>24</v>
      </c>
      <c r="S184" s="4">
        <v>2903</v>
      </c>
      <c r="T184" s="4" t="s">
        <v>25</v>
      </c>
      <c r="U184" s="4" t="s">
        <v>26</v>
      </c>
    </row>
    <row r="185" spans="1:21" ht="12.75">
      <c r="A185" s="4">
        <v>2020</v>
      </c>
      <c r="B185" s="4" t="s">
        <v>518</v>
      </c>
      <c r="C185" s="4">
        <v>29199</v>
      </c>
      <c r="D185" s="4" t="s">
        <v>454</v>
      </c>
      <c r="E185" s="4">
        <v>16459</v>
      </c>
      <c r="F185" s="5" t="s">
        <v>452</v>
      </c>
      <c r="G185" s="5" t="s">
        <v>498</v>
      </c>
      <c r="H185" s="4">
        <v>1</v>
      </c>
      <c r="I185" s="4">
        <v>5341</v>
      </c>
      <c r="J185" s="6">
        <v>4.34</v>
      </c>
      <c r="K185" s="7">
        <f t="shared" si="10"/>
        <v>231.7994</v>
      </c>
      <c r="L185" s="6">
        <v>3.1</v>
      </c>
      <c r="M185" s="7">
        <f t="shared" si="11"/>
        <v>165.57100000000003</v>
      </c>
      <c r="N185" s="4">
        <v>430</v>
      </c>
      <c r="O185" s="4" t="s">
        <v>8</v>
      </c>
      <c r="P185" s="4" t="s">
        <v>455</v>
      </c>
      <c r="Q185" s="4">
        <v>70198</v>
      </c>
      <c r="R185" s="4" t="s">
        <v>4</v>
      </c>
      <c r="S185" s="4">
        <v>908</v>
      </c>
      <c r="T185" s="4" t="s">
        <v>5</v>
      </c>
      <c r="U185" s="4" t="s">
        <v>6</v>
      </c>
    </row>
    <row r="186" spans="1:21" ht="12.75">
      <c r="A186" s="4">
        <v>2020</v>
      </c>
      <c r="B186" s="4" t="s">
        <v>518</v>
      </c>
      <c r="C186" s="4">
        <v>29200</v>
      </c>
      <c r="D186" s="4" t="s">
        <v>264</v>
      </c>
      <c r="E186" s="4">
        <v>16494</v>
      </c>
      <c r="F186" s="5" t="s">
        <v>470</v>
      </c>
      <c r="G186" s="5" t="s">
        <v>498</v>
      </c>
      <c r="H186" s="4">
        <v>1</v>
      </c>
      <c r="I186" s="4">
        <v>4392</v>
      </c>
      <c r="J186" s="6">
        <v>4.33</v>
      </c>
      <c r="K186" s="7">
        <f t="shared" si="10"/>
        <v>190.1736</v>
      </c>
      <c r="L186" s="6">
        <v>3.11</v>
      </c>
      <c r="M186" s="7">
        <f t="shared" si="11"/>
        <v>136.5912</v>
      </c>
      <c r="N186" s="4">
        <v>485</v>
      </c>
      <c r="O186" s="4" t="s">
        <v>8</v>
      </c>
      <c r="P186" s="4" t="s">
        <v>191</v>
      </c>
      <c r="Q186" s="4">
        <v>6411</v>
      </c>
      <c r="R186" s="4" t="s">
        <v>4</v>
      </c>
      <c r="S186" s="4">
        <v>908</v>
      </c>
      <c r="T186" s="4" t="s">
        <v>5</v>
      </c>
      <c r="U186" s="4" t="s">
        <v>6</v>
      </c>
    </row>
    <row r="187" spans="1:21" ht="12.75">
      <c r="A187" s="4">
        <v>2020</v>
      </c>
      <c r="B187" s="4" t="s">
        <v>518</v>
      </c>
      <c r="C187" s="4">
        <v>29201</v>
      </c>
      <c r="D187" s="4" t="s">
        <v>293</v>
      </c>
      <c r="E187" s="4">
        <v>16510</v>
      </c>
      <c r="F187" s="5" t="s">
        <v>387</v>
      </c>
      <c r="G187" s="5" t="s">
        <v>498</v>
      </c>
      <c r="H187" s="4">
        <v>1</v>
      </c>
      <c r="I187" s="4">
        <v>5067</v>
      </c>
      <c r="J187" s="6">
        <v>4.31</v>
      </c>
      <c r="K187" s="7">
        <f t="shared" si="10"/>
        <v>218.38769999999997</v>
      </c>
      <c r="L187" s="6">
        <v>3.12</v>
      </c>
      <c r="M187" s="7">
        <f t="shared" si="11"/>
        <v>158.09040000000002</v>
      </c>
      <c r="N187" s="4">
        <v>490</v>
      </c>
      <c r="O187" s="4" t="s">
        <v>8</v>
      </c>
      <c r="P187" s="4" t="s">
        <v>196</v>
      </c>
      <c r="Q187" s="4">
        <v>21246</v>
      </c>
      <c r="R187" s="4" t="s">
        <v>4</v>
      </c>
      <c r="S187" s="4">
        <v>908</v>
      </c>
      <c r="T187" s="4" t="s">
        <v>5</v>
      </c>
      <c r="U187" s="4" t="s">
        <v>6</v>
      </c>
    </row>
    <row r="188" spans="1:21" ht="12.75">
      <c r="A188" s="4">
        <v>2020</v>
      </c>
      <c r="B188" s="4" t="s">
        <v>518</v>
      </c>
      <c r="C188" s="4">
        <v>29202</v>
      </c>
      <c r="D188" s="4" t="s">
        <v>442</v>
      </c>
      <c r="E188" s="4">
        <v>66401</v>
      </c>
      <c r="F188" s="5" t="s">
        <v>441</v>
      </c>
      <c r="G188" s="5" t="s">
        <v>498</v>
      </c>
      <c r="H188" s="4">
        <v>1</v>
      </c>
      <c r="I188" s="4">
        <v>5304</v>
      </c>
      <c r="J188" s="6">
        <v>4.36</v>
      </c>
      <c r="K188" s="7">
        <f t="shared" si="10"/>
        <v>231.25440000000003</v>
      </c>
      <c r="L188" s="6">
        <v>3.11</v>
      </c>
      <c r="M188" s="7">
        <f t="shared" si="11"/>
        <v>164.9544</v>
      </c>
      <c r="N188" s="4">
        <v>440</v>
      </c>
      <c r="O188" s="4" t="s">
        <v>8</v>
      </c>
      <c r="P188" s="4" t="s">
        <v>201</v>
      </c>
      <c r="Q188" s="4">
        <v>4216</v>
      </c>
      <c r="R188" s="4" t="s">
        <v>24</v>
      </c>
      <c r="S188" s="4">
        <v>2903</v>
      </c>
      <c r="T188" s="4" t="s">
        <v>25</v>
      </c>
      <c r="U188" s="4" t="s">
        <v>26</v>
      </c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  <row r="208" spans="6:7" ht="12.75">
      <c r="F208" s="1"/>
      <c r="G208" s="1"/>
    </row>
    <row r="209" spans="6:7" ht="12.75">
      <c r="F209" s="1"/>
      <c r="G209" s="1"/>
    </row>
    <row r="210" spans="6:7" ht="12.75">
      <c r="F210" s="1"/>
      <c r="G210" s="1"/>
    </row>
    <row r="211" spans="6:7" ht="12.75">
      <c r="F211" s="1"/>
      <c r="G211" s="1"/>
    </row>
    <row r="212" spans="6:7" ht="12.75">
      <c r="F212" s="1"/>
      <c r="G212" s="1"/>
    </row>
    <row r="213" spans="6:7" ht="12.75">
      <c r="F213" s="1"/>
      <c r="G213" s="1"/>
    </row>
    <row r="214" spans="6:7" ht="12.75">
      <c r="F214" s="1"/>
      <c r="G214" s="1"/>
    </row>
    <row r="215" spans="6:7" ht="12.75">
      <c r="F215" s="1"/>
      <c r="G215" s="1"/>
    </row>
    <row r="216" spans="6:7" ht="12.75">
      <c r="F216" s="1"/>
      <c r="G216" s="1"/>
    </row>
    <row r="217" spans="6:7" ht="12.75">
      <c r="F217" s="1"/>
      <c r="G217" s="1"/>
    </row>
    <row r="218" spans="6:7" ht="12.75">
      <c r="F218" s="1"/>
      <c r="G218" s="1"/>
    </row>
    <row r="219" spans="6:7" ht="12.75">
      <c r="F219" s="1"/>
      <c r="G219" s="1"/>
    </row>
    <row r="220" spans="6:7" ht="12.75">
      <c r="F220" s="1"/>
      <c r="G220" s="1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/>
      <c r="G237" s="1"/>
    </row>
    <row r="238" spans="6:7" ht="12.75">
      <c r="F238" s="1"/>
      <c r="G238" s="1"/>
    </row>
    <row r="239" spans="6:7" ht="12.75">
      <c r="F239" s="1"/>
      <c r="G239" s="1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1"/>
      <c r="G242" s="1"/>
    </row>
    <row r="243" spans="6:7" ht="12.75">
      <c r="F243" s="1"/>
      <c r="G243" s="1"/>
    </row>
    <row r="244" spans="6:7" ht="12.75">
      <c r="F244" s="1"/>
      <c r="G244" s="1"/>
    </row>
    <row r="245" spans="6:7" ht="12.75">
      <c r="F245" s="1"/>
      <c r="G245" s="1"/>
    </row>
    <row r="246" spans="6:7" ht="12.75">
      <c r="F246" s="1"/>
      <c r="G246" s="1"/>
    </row>
    <row r="247" spans="6:7" ht="12.75">
      <c r="F247" s="1"/>
      <c r="G247" s="1"/>
    </row>
    <row r="248" spans="6:7" ht="12.75">
      <c r="F248" s="1"/>
      <c r="G248" s="1"/>
    </row>
    <row r="249" spans="6:7" ht="12.75">
      <c r="F249" s="1"/>
      <c r="G249" s="1"/>
    </row>
    <row r="250" spans="6:7" ht="12.75">
      <c r="F250" s="1"/>
      <c r="G250" s="1"/>
    </row>
    <row r="251" spans="6:7" ht="12.75">
      <c r="F251" s="1"/>
      <c r="G251" s="1"/>
    </row>
    <row r="252" spans="6:7" ht="12.75">
      <c r="F252" s="1"/>
      <c r="G252" s="1"/>
    </row>
    <row r="253" spans="6:7" ht="12.75">
      <c r="F253" s="1"/>
      <c r="G253" s="1"/>
    </row>
    <row r="254" spans="6:7" ht="12.75">
      <c r="F254" s="1"/>
      <c r="G254" s="1"/>
    </row>
    <row r="255" spans="6:7" ht="12.75">
      <c r="F255" s="1"/>
      <c r="G255" s="1"/>
    </row>
    <row r="256" spans="6:7" ht="12.75">
      <c r="F256" s="1"/>
      <c r="G256" s="1"/>
    </row>
    <row r="257" spans="6:7" ht="12.75">
      <c r="F257" s="1"/>
      <c r="G257" s="1"/>
    </row>
    <row r="258" spans="6:7" ht="12.75">
      <c r="F258" s="1"/>
      <c r="G258" s="1"/>
    </row>
    <row r="259" spans="6:7" ht="12.75">
      <c r="F259" s="1"/>
      <c r="G259" s="1"/>
    </row>
    <row r="260" spans="6:7" ht="12.75">
      <c r="F260" s="1"/>
      <c r="G260" s="1"/>
    </row>
    <row r="261" spans="6:7" ht="12.75">
      <c r="F261" s="1"/>
      <c r="G261" s="1"/>
    </row>
    <row r="262" spans="6:7" ht="12.75">
      <c r="F262" s="1"/>
      <c r="G262" s="1"/>
    </row>
    <row r="263" spans="6:7" ht="12.75">
      <c r="F263" s="1"/>
      <c r="G263" s="1"/>
    </row>
    <row r="264" spans="6:7" ht="12.75">
      <c r="F264" s="1"/>
      <c r="G264" s="1"/>
    </row>
    <row r="265" spans="6:7" ht="12.75">
      <c r="F265" s="1"/>
      <c r="G265" s="1"/>
    </row>
    <row r="266" spans="6:7" ht="12.75">
      <c r="F266" s="1"/>
      <c r="G266" s="1"/>
    </row>
    <row r="267" spans="6:7" ht="12.75">
      <c r="F267" s="1"/>
      <c r="G267" s="1"/>
    </row>
    <row r="268" spans="6:7" ht="12.75">
      <c r="F268" s="1"/>
      <c r="G268" s="1"/>
    </row>
    <row r="269" spans="6:7" ht="12.75">
      <c r="F269" s="1"/>
      <c r="G269" s="1"/>
    </row>
    <row r="270" spans="6:7" ht="12.75">
      <c r="F270" s="1"/>
      <c r="G270" s="1"/>
    </row>
    <row r="271" spans="6:7" ht="12.75">
      <c r="F271" s="1"/>
      <c r="G271" s="1"/>
    </row>
    <row r="272" spans="6:7" ht="12.75">
      <c r="F272" s="1"/>
      <c r="G272" s="1"/>
    </row>
    <row r="273" spans="6:7" ht="12.75">
      <c r="F273" s="1"/>
      <c r="G273" s="1"/>
    </row>
    <row r="274" spans="6:7" ht="12.75">
      <c r="F274" s="1"/>
      <c r="G274" s="1"/>
    </row>
    <row r="275" spans="6:7" ht="12.75">
      <c r="F275" s="1"/>
      <c r="G275" s="1"/>
    </row>
    <row r="276" spans="6:7" ht="12.75">
      <c r="F276" s="1"/>
      <c r="G276" s="1"/>
    </row>
    <row r="277" spans="6:7" ht="12.75">
      <c r="F277" s="1"/>
      <c r="G277" s="1"/>
    </row>
    <row r="278" spans="6:7" ht="12.75">
      <c r="F278" s="1"/>
      <c r="G278" s="1"/>
    </row>
    <row r="279" spans="6:7" ht="12.75">
      <c r="F279" s="1"/>
      <c r="G279" s="1"/>
    </row>
    <row r="280" spans="6:7" ht="12.75">
      <c r="F280" s="1"/>
      <c r="G280" s="1"/>
    </row>
    <row r="281" spans="6:7" ht="12.75">
      <c r="F281" s="1"/>
      <c r="G281" s="1"/>
    </row>
    <row r="282" spans="6:7" ht="12.75">
      <c r="F282" s="1"/>
      <c r="G282" s="1"/>
    </row>
    <row r="283" spans="6:7" ht="12.75">
      <c r="F283" s="1"/>
      <c r="G283" s="1"/>
    </row>
    <row r="284" spans="6:7" ht="12.75">
      <c r="F284" s="1"/>
      <c r="G284" s="1"/>
    </row>
    <row r="285" spans="6:7" ht="12.75">
      <c r="F285" s="1"/>
      <c r="G285" s="1"/>
    </row>
    <row r="286" spans="6:7" ht="12.75">
      <c r="F286" s="1"/>
      <c r="G286" s="1"/>
    </row>
    <row r="287" spans="6:7" ht="12.75">
      <c r="F287" s="1"/>
      <c r="G287" s="1"/>
    </row>
    <row r="288" spans="6:7" ht="12.75">
      <c r="F288" s="1"/>
      <c r="G288" s="1"/>
    </row>
    <row r="289" spans="6:7" ht="12.75">
      <c r="F289" s="1"/>
      <c r="G289" s="1"/>
    </row>
    <row r="290" spans="6:7" ht="12.75">
      <c r="F290" s="1"/>
      <c r="G290" s="1"/>
    </row>
    <row r="291" spans="6:7" ht="12.75">
      <c r="F291" s="1"/>
      <c r="G291" s="1"/>
    </row>
    <row r="292" spans="6:7" ht="12.75">
      <c r="F292" s="1"/>
      <c r="G292" s="1"/>
    </row>
    <row r="293" spans="6:7" ht="12.75">
      <c r="F293" s="1"/>
      <c r="G293" s="1"/>
    </row>
    <row r="294" spans="6:7" ht="12.75">
      <c r="F294" s="1"/>
      <c r="G294" s="1"/>
    </row>
    <row r="295" spans="6:7" ht="12.75">
      <c r="F295" s="1"/>
      <c r="G295" s="1"/>
    </row>
    <row r="296" spans="6:7" ht="12.75">
      <c r="F296" s="1"/>
      <c r="G296" s="1"/>
    </row>
    <row r="297" spans="6:7" ht="12.75">
      <c r="F297" s="1"/>
      <c r="G297" s="1"/>
    </row>
    <row r="298" spans="6:7" ht="12.75">
      <c r="F298" s="1"/>
      <c r="G298" s="1"/>
    </row>
    <row r="299" spans="6:7" ht="12.75">
      <c r="F299" s="1"/>
      <c r="G299" s="1"/>
    </row>
    <row r="300" spans="6:7" ht="12.75">
      <c r="F300" s="1"/>
      <c r="G300" s="1"/>
    </row>
    <row r="301" spans="6:7" ht="12.75">
      <c r="F301" s="1"/>
      <c r="G301" s="1"/>
    </row>
    <row r="302" spans="6:7" ht="12.75">
      <c r="F302" s="1"/>
      <c r="G302" s="1"/>
    </row>
    <row r="303" spans="6:7" ht="12.75">
      <c r="F303" s="1"/>
      <c r="G303" s="1"/>
    </row>
    <row r="304" spans="6:7" ht="12.75">
      <c r="F304" s="1"/>
      <c r="G304" s="1"/>
    </row>
    <row r="305" spans="6:7" ht="12.75">
      <c r="F305" s="1"/>
      <c r="G305" s="1"/>
    </row>
    <row r="306" spans="6:7" ht="12.75">
      <c r="F306" s="1"/>
      <c r="G306" s="1"/>
    </row>
    <row r="307" spans="6:7" ht="12.75">
      <c r="F307" s="1"/>
      <c r="G307" s="1"/>
    </row>
    <row r="308" spans="6:7" ht="12.75">
      <c r="F308" s="1"/>
      <c r="G308" s="1"/>
    </row>
    <row r="309" spans="6:7" ht="12.75">
      <c r="F309" s="1"/>
      <c r="G309" s="1"/>
    </row>
    <row r="310" spans="6:7" ht="12.75">
      <c r="F310" s="1"/>
      <c r="G310" s="1"/>
    </row>
    <row r="311" spans="6:7" ht="12.75">
      <c r="F311" s="1"/>
      <c r="G311" s="1"/>
    </row>
    <row r="312" spans="6:7" ht="12.75">
      <c r="F312" s="1"/>
      <c r="G312" s="1"/>
    </row>
    <row r="313" spans="6:7" ht="12.75">
      <c r="F313" s="1"/>
      <c r="G313" s="1"/>
    </row>
    <row r="314" spans="6:7" ht="12.75">
      <c r="F314" s="1"/>
      <c r="G314" s="1"/>
    </row>
    <row r="315" spans="6:7" ht="12.75">
      <c r="F315" s="1"/>
      <c r="G315" s="1"/>
    </row>
    <row r="316" spans="6:7" ht="12.75">
      <c r="F316" s="1"/>
      <c r="G316" s="1"/>
    </row>
    <row r="317" spans="6:7" ht="12.75">
      <c r="F317" s="1"/>
      <c r="G317" s="1"/>
    </row>
    <row r="318" spans="6:7" ht="12.75">
      <c r="F318" s="1"/>
      <c r="G318" s="1"/>
    </row>
    <row r="319" spans="6:7" ht="12.75">
      <c r="F319" s="1"/>
      <c r="G319" s="1"/>
    </row>
    <row r="320" spans="6:7" ht="12.75">
      <c r="F320" s="1"/>
      <c r="G320" s="1"/>
    </row>
    <row r="321" spans="6:7" ht="12.75">
      <c r="F321" s="1"/>
      <c r="G321" s="1"/>
    </row>
    <row r="322" spans="6:7" ht="12.75">
      <c r="F322" s="1"/>
      <c r="G322" s="1"/>
    </row>
    <row r="323" spans="6:7" ht="12.75">
      <c r="F323" s="1"/>
      <c r="G323" s="1"/>
    </row>
    <row r="324" spans="6:7" ht="12.75">
      <c r="F324" s="1"/>
      <c r="G324" s="1"/>
    </row>
    <row r="325" spans="6:7" ht="12.75">
      <c r="F325" s="1"/>
      <c r="G325" s="1"/>
    </row>
    <row r="326" spans="6:7" ht="12.75">
      <c r="F326" s="1"/>
      <c r="G326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spans="6:7" ht="12.75">
      <c r="F331" s="1"/>
      <c r="G331" s="1"/>
    </row>
    <row r="332" spans="6:7" ht="12.75">
      <c r="F332" s="1"/>
      <c r="G332" s="1"/>
    </row>
    <row r="333" spans="6:7" ht="12.75">
      <c r="F333" s="1"/>
      <c r="G333" s="1"/>
    </row>
    <row r="334" spans="6:7" ht="12.75">
      <c r="F334" s="1"/>
      <c r="G334" s="1"/>
    </row>
    <row r="335" spans="6:7" ht="12.75">
      <c r="F335" s="1"/>
      <c r="G335" s="1"/>
    </row>
    <row r="336" spans="6:7" ht="12.75">
      <c r="F336" s="1"/>
      <c r="G336" s="1"/>
    </row>
    <row r="337" spans="6:7" ht="12.75">
      <c r="F337" s="1"/>
      <c r="G337" s="1"/>
    </row>
    <row r="338" spans="6:7" ht="12.75">
      <c r="F338" s="1"/>
      <c r="G338" s="1"/>
    </row>
    <row r="339" spans="6:7" ht="12.75">
      <c r="F339" s="1"/>
      <c r="G339" s="1"/>
    </row>
    <row r="340" spans="6:7" ht="12.75">
      <c r="F340" s="1"/>
      <c r="G340" s="1"/>
    </row>
    <row r="341" spans="6:7" ht="12.75">
      <c r="F341" s="1"/>
      <c r="G341" s="1"/>
    </row>
    <row r="342" spans="6:7" ht="12.75">
      <c r="F342" s="1"/>
      <c r="G342" s="1"/>
    </row>
    <row r="343" spans="6:7" ht="12.75">
      <c r="F343" s="1"/>
      <c r="G343" s="1"/>
    </row>
    <row r="344" spans="6:7" ht="12.75">
      <c r="F344" s="1"/>
      <c r="G344" s="1"/>
    </row>
    <row r="345" spans="6:7" ht="12.75">
      <c r="F345" s="1"/>
      <c r="G345" s="1"/>
    </row>
    <row r="346" spans="6:7" ht="12.75">
      <c r="F346" s="1"/>
      <c r="G346" s="1"/>
    </row>
    <row r="347" spans="6:7" ht="12.75">
      <c r="F347" s="1"/>
      <c r="G347" s="1"/>
    </row>
    <row r="348" spans="6:7" ht="12.75">
      <c r="F348" s="1"/>
      <c r="G348" s="1"/>
    </row>
    <row r="349" spans="6:7" ht="12.75">
      <c r="F349" s="1"/>
      <c r="G349" s="1"/>
    </row>
    <row r="350" spans="6:7" ht="12.75">
      <c r="F350" s="1"/>
      <c r="G350" s="1"/>
    </row>
    <row r="351" spans="6:7" ht="12.75">
      <c r="F351" s="1"/>
      <c r="G351" s="1"/>
    </row>
    <row r="352" spans="6:7" ht="12.75">
      <c r="F352" s="1"/>
      <c r="G352" s="1"/>
    </row>
    <row r="353" spans="6:7" ht="12.75">
      <c r="F353" s="1"/>
      <c r="G353" s="1"/>
    </row>
    <row r="354" spans="6:7" ht="12.75">
      <c r="F354" s="1"/>
      <c r="G354" s="1"/>
    </row>
    <row r="355" spans="6:7" ht="12.75">
      <c r="F355" s="1"/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6:7" ht="12.75"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6:7" ht="12.75"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6:7" ht="12.75">
      <c r="F569" s="1"/>
      <c r="G569" s="1"/>
    </row>
    <row r="570" spans="6:7" ht="12.75"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6:7" ht="12.75"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7" ht="12.75">
      <c r="F778" s="1"/>
      <c r="G778" s="1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6:7" ht="12.75"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6:7" ht="12.75"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7" spans="6:7" ht="12.75">
      <c r="F977" s="1"/>
      <c r="G977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6:7" ht="12.75"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7" ht="12.75">
      <c r="F1054" s="1"/>
      <c r="G1054" s="1"/>
    </row>
    <row r="1055" spans="6:7" ht="12.75">
      <c r="F1055" s="1"/>
      <c r="G1055" s="1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2021-01-17T15:03:54Z</dcterms:modified>
  <cp:category/>
  <cp:version/>
  <cp:contentType/>
  <cp:contentStatus/>
</cp:coreProperties>
</file>